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autoCompressPictures="0" defaultThemeVersion="124226"/>
  <mc:AlternateContent xmlns:mc="http://schemas.openxmlformats.org/markup-compatibility/2006">
    <mc:Choice Requires="x15">
      <x15ac:absPath xmlns:x15ac="http://schemas.microsoft.com/office/spreadsheetml/2010/11/ac" url="C:\Users\janet\Dropbox\CDGC\Competitions Committee\Formats &amp; Rules of Comps\2025\"/>
    </mc:Choice>
  </mc:AlternateContent>
  <xr:revisionPtr revIDLastSave="0" documentId="13_ncr:1_{88BCD194-CFDF-40E7-B638-98BE80F6AA17}" xr6:coauthVersionLast="47" xr6:coauthVersionMax="47" xr10:uidLastSave="{00000000-0000-0000-0000-000000000000}"/>
  <bookViews>
    <workbookView xWindow="-108" yWindow="-108" windowWidth="23256" windowHeight="12576" xr2:uid="{00000000-000D-0000-FFFF-FFFF00000000}"/>
  </bookViews>
  <sheets>
    <sheet name="Comp Formats" sheetId="1" r:id="rId1"/>
  </sheets>
  <definedNames>
    <definedName name="_xlnm.Print_Area" localSheetId="0">'Comp Formats'!$B$62:$G$120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7" i="1" l="1"/>
  <c r="C285" i="1"/>
  <c r="C211" i="1"/>
  <c r="C80" i="1"/>
  <c r="C204" i="1"/>
  <c r="C293" i="1"/>
  <c r="C278" i="1"/>
  <c r="C135" i="1"/>
  <c r="C115" i="1"/>
  <c r="C264" i="1"/>
  <c r="C259" i="1"/>
  <c r="C158" i="1"/>
  <c r="C226" i="1"/>
  <c r="C122" i="1"/>
  <c r="C271" i="1"/>
  <c r="C189" i="1"/>
  <c r="C96" i="1"/>
  <c r="C300" i="1"/>
  <c r="C219" i="1"/>
  <c r="C307" i="1"/>
  <c r="C150" i="1"/>
  <c r="C252" i="1"/>
  <c r="C143" i="1"/>
  <c r="C171" i="1"/>
  <c r="C234" i="1"/>
  <c r="C178" i="1"/>
  <c r="C88" i="1"/>
  <c r="C106" i="1"/>
  <c r="C1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tc={D1A91C34-3F7F-42DB-A36E-2C69F06FFA44}</author>
  </authors>
  <commentList>
    <comment ref="B5" authorId="0" shapeId="0" xr:uid="{D1A91C34-3F7F-42DB-A36E-2C69F06FFA44}">
      <text>
        <t>[Threaded comment]
Your version of Excel allows you to read this threaded comment; however, any edits to it will get removed if the file is opened in a newer version of Excel. Learn more: https://go.microsoft.com/fwlink/?linkid=870924
Comment:
    SPELL ENDEAVOUR</t>
      </text>
    </comment>
  </commentList>
</comments>
</file>

<file path=xl/sharedStrings.xml><?xml version="1.0" encoding="utf-8"?>
<sst xmlns="http://schemas.openxmlformats.org/spreadsheetml/2006/main" count="481" uniqueCount="223">
  <si>
    <t>BLAKELOCK TROPHY</t>
  </si>
  <si>
    <t>FORMAT</t>
  </si>
  <si>
    <t>ALLOWANCE</t>
  </si>
  <si>
    <t>ENTRY</t>
  </si>
  <si>
    <t>TIES</t>
  </si>
  <si>
    <t>Comparison of Cards</t>
  </si>
  <si>
    <t>MIXED KNOCK-OUT</t>
  </si>
  <si>
    <t>HENLEY TROPHY</t>
  </si>
  <si>
    <t>GREIG TROPHY</t>
  </si>
  <si>
    <t>ELLISON SHIELD</t>
  </si>
  <si>
    <t>CHANTER BOWL</t>
  </si>
  <si>
    <t>Comparison of 2nd round cards</t>
  </si>
  <si>
    <t>Wm HIRD TROPHY</t>
  </si>
  <si>
    <t>Note</t>
  </si>
  <si>
    <t>If the winner has previously qualified, the next player/s will be eligible.</t>
  </si>
  <si>
    <t>CECIL ROBINSON CUP</t>
  </si>
  <si>
    <t>ELIGIBILITY</t>
  </si>
  <si>
    <t>RHODES TROPHY</t>
  </si>
  <si>
    <t>FAMILY TROPHY</t>
  </si>
  <si>
    <t>CLUB KNOCK-OUT</t>
  </si>
  <si>
    <t>SCRATCH KNOCK-OUT</t>
  </si>
  <si>
    <t>HOWORTH SALVER</t>
  </si>
  <si>
    <t>MIKE INGHAM TROPHY</t>
  </si>
  <si>
    <t>MIKE INGHAM JUNIOR TROPHY</t>
  </si>
  <si>
    <t>WADSWORTH TROPHY</t>
  </si>
  <si>
    <t>Boys aged 18 or over on/or after 1st January and not older than 21 on the 1st of January in the year of the competition</t>
  </si>
  <si>
    <t>JUNIOR BOYS TROPHY</t>
  </si>
  <si>
    <t>Boys under 18 years old at 1st January in the year of the competition.</t>
  </si>
  <si>
    <t>JUNIOR KNOCK-OUT</t>
  </si>
  <si>
    <t>Past Captains of Cleckheaton GC</t>
  </si>
  <si>
    <t>DISTANCE MEMBERS ARE ELIGIBLE TO PLAY IN ALL COMPETITIONS</t>
  </si>
  <si>
    <t>TEE SPONSORS</t>
  </si>
  <si>
    <t xml:space="preserve">FORMULA </t>
  </si>
  <si>
    <t>TURKEY TROT</t>
  </si>
  <si>
    <t>WINTER LEAGUE</t>
  </si>
  <si>
    <t>(This may be varied if we lose comps through course closures).</t>
  </si>
  <si>
    <t>KING RABBIT TROPHY</t>
  </si>
  <si>
    <t>(This may be varied if we lose a comp through course closures).</t>
  </si>
  <si>
    <t>RABBITS TROPHY</t>
  </si>
  <si>
    <t xml:space="preserve"> </t>
  </si>
  <si>
    <t>SCRATCH CUP / EMERSON TROPHY</t>
  </si>
  <si>
    <t>RABBITS KNOCK-OUT</t>
  </si>
  <si>
    <t>CLUB COMPETITIONS</t>
  </si>
  <si>
    <t>DONALD WOODCOCK TROPHY</t>
  </si>
  <si>
    <t>GIBSON TROPHY</t>
  </si>
  <si>
    <t xml:space="preserve">ENTRY </t>
  </si>
  <si>
    <t>CROSSLAND TROPHY</t>
  </si>
  <si>
    <t>Entry list in Professional's shop/ draw for matches.</t>
  </si>
  <si>
    <t>7-day male members.</t>
  </si>
  <si>
    <t>Sudden death</t>
  </si>
  <si>
    <t>5, 7 &amp; 5 day+  male &amp; female</t>
  </si>
  <si>
    <t>( In alphabetical order)</t>
  </si>
  <si>
    <t>5 1/2 &amp; 7 day male &amp; female</t>
  </si>
  <si>
    <t>Comparison of cards</t>
  </si>
  <si>
    <t>Entry list of qualifiers/ Professional's shop/ computer</t>
  </si>
  <si>
    <t>ELIGIBILITY (Includes Country Members)</t>
  </si>
  <si>
    <t>7 day male members</t>
  </si>
  <si>
    <t>Husband, wife, father, mother, son, daughter, brother, sister, aunts, uncles, grandparents and includes all legal provisions. (eg. adopted and common law)</t>
  </si>
  <si>
    <t>ORDER OF MERIT SHIELD</t>
  </si>
  <si>
    <t>Current officers, elected members of Council, past presidents &amp; past captains</t>
  </si>
  <si>
    <t>Pairings to be drawn in handicap order (lowest out first)  applies to  both rounds.</t>
  </si>
  <si>
    <t>All 7 day members</t>
  </si>
  <si>
    <t>The format for this competition to be decided by the current Captain</t>
  </si>
  <si>
    <t>Tee sponsors and their guests.</t>
  </si>
  <si>
    <t>4 Ball Team competition, Shotgun Start. (Friday PM)</t>
  </si>
  <si>
    <t xml:space="preserve">Professional's shop </t>
  </si>
  <si>
    <t>Entry forms available in Professional's Shop  August onwards.</t>
  </si>
  <si>
    <t>ELIGIBILITY (includes country members)</t>
  </si>
  <si>
    <t xml:space="preserve">7-day male members who have won monthly medal or have equalled winners net score </t>
  </si>
  <si>
    <t>All members under 18 years old at 1st January in the year of the competition.</t>
  </si>
  <si>
    <t>Awarded to the player who has reduced his Cleckheaton handicap the most in the playing season</t>
  </si>
  <si>
    <t>(Not open to Juniors )</t>
  </si>
  <si>
    <t>Entry list.  Choose own partners / draw for tee times</t>
  </si>
  <si>
    <t>Entry list / draw for partners</t>
  </si>
  <si>
    <r>
      <t>****</t>
    </r>
    <r>
      <rPr>
        <b/>
        <sz val="10"/>
        <rFont val="Arial"/>
        <family val="2"/>
      </rPr>
      <t xml:space="preserve"> COMPETITIONS MARKED WITH AN ASTERISK ARE NOT OPEN TO COUNTRY MEMBERS</t>
    </r>
  </si>
  <si>
    <t>ELIGIBILITY (Incudes Country Members)</t>
  </si>
  <si>
    <t>4 BALL BETTER BALL KNOCK-OUT</t>
  </si>
  <si>
    <t>The lowest handicap player concedes strokes to the other 3 players.</t>
  </si>
  <si>
    <t>7-day male members  (Juniors must partner an adult.)</t>
  </si>
  <si>
    <t>The 1st 2 mens pairs will qualify to play in the Bradford Charities Final on the 1st Weds in August, the 3rd pair will be 1st reserves</t>
  </si>
  <si>
    <t>No Play-offs. Winner on the day.</t>
  </si>
  <si>
    <t>7 day members</t>
  </si>
  <si>
    <t>RABBIT CHAMPIONS TROPHY</t>
  </si>
  <si>
    <r>
      <t>ELIGIBILITY</t>
    </r>
    <r>
      <rPr>
        <sz val="14"/>
        <rFont val="Arial"/>
        <family val="2"/>
      </rPr>
      <t xml:space="preserve"> </t>
    </r>
    <r>
      <rPr>
        <b/>
        <sz val="14"/>
        <rFont val="Arial"/>
        <family val="2"/>
      </rPr>
      <t>****</t>
    </r>
  </si>
  <si>
    <t>Professional's shop &amp; computer</t>
  </si>
  <si>
    <r>
      <t xml:space="preserve">18 hole STABLEFORD. (Thursday)  </t>
    </r>
    <r>
      <rPr>
        <b/>
        <sz val="10"/>
        <rFont val="Arial"/>
        <family val="2"/>
      </rPr>
      <t>Yellow tees</t>
    </r>
  </si>
  <si>
    <t>Professionals Shop &amp; computer</t>
  </si>
  <si>
    <r>
      <t xml:space="preserve">The best 6 cards from the 8 nominated medal competitions of the season (marked </t>
    </r>
    <r>
      <rPr>
        <b/>
        <sz val="10"/>
        <rFont val="Arial"/>
        <family val="2"/>
      </rPr>
      <t>OM.1 to OM 8</t>
    </r>
    <r>
      <rPr>
        <sz val="10"/>
        <rFont val="Arial"/>
        <family val="2"/>
      </rPr>
      <t>)</t>
    </r>
  </si>
  <si>
    <t>Professionals Shop &amp; computer        NO ENTRY FEE</t>
  </si>
  <si>
    <r>
      <rPr>
        <sz val="10"/>
        <rFont val="Arial"/>
        <family val="2"/>
      </rPr>
      <t xml:space="preserve">FORMAT    </t>
    </r>
    <r>
      <rPr>
        <b/>
        <sz val="10"/>
        <rFont val="Arial"/>
        <family val="2"/>
      </rPr>
      <t xml:space="preserve">              Scratch Cup</t>
    </r>
  </si>
  <si>
    <r>
      <rPr>
        <sz val="10"/>
        <rFont val="Arial"/>
        <family val="2"/>
      </rPr>
      <t xml:space="preserve">FORMAT  </t>
    </r>
    <r>
      <rPr>
        <b/>
        <sz val="10"/>
        <rFont val="Arial"/>
        <family val="2"/>
      </rPr>
      <t xml:space="preserve">                Emerson Trophy</t>
    </r>
  </si>
  <si>
    <t>Entry list / Professional's shop &amp; computer.  (limited to 48 Players)                                                                           £5 Entry Fee</t>
  </si>
  <si>
    <r>
      <rPr>
        <b/>
        <sz val="10"/>
        <rFont val="Arial"/>
        <family val="2"/>
      </rPr>
      <t>Please Note</t>
    </r>
    <r>
      <rPr>
        <sz val="10"/>
        <rFont val="Arial"/>
        <family val="2"/>
      </rPr>
      <t>:  If more than 48 wish to play, the 48 players with the lowest Handicaps on the date of the draw will qualify</t>
    </r>
  </si>
  <si>
    <r>
      <t xml:space="preserve">18 Hole 4 Ball Better Ball (Saturday) </t>
    </r>
    <r>
      <rPr>
        <b/>
        <sz val="10"/>
        <rFont val="Arial"/>
        <family val="2"/>
      </rPr>
      <t>Yellow tees</t>
    </r>
  </si>
  <si>
    <r>
      <t xml:space="preserve">18 Hole 4 Ball Better Ball (Sunday) </t>
    </r>
    <r>
      <rPr>
        <b/>
        <sz val="10"/>
        <rFont val="Arial"/>
        <family val="2"/>
      </rPr>
      <t>Yellow tees</t>
    </r>
    <r>
      <rPr>
        <sz val="10"/>
        <rFont val="Arial"/>
        <family val="2"/>
      </rPr>
      <t xml:space="preserve"> (different pairings)</t>
    </r>
  </si>
  <si>
    <t xml:space="preserve">7 day members </t>
  </si>
  <si>
    <r>
      <t xml:space="preserve">The best 6 cards from the 10 nominated Stableford competitions of the season. (marked </t>
    </r>
    <r>
      <rPr>
        <b/>
        <sz val="10"/>
        <rFont val="Arial"/>
        <family val="2"/>
      </rPr>
      <t xml:space="preserve"> KR.1 to KR.10</t>
    </r>
    <r>
      <rPr>
        <sz val="10"/>
        <rFont val="Arial"/>
        <family val="2"/>
      </rPr>
      <t xml:space="preserve"> )</t>
    </r>
  </si>
  <si>
    <t>Course Handicap x 95%</t>
  </si>
  <si>
    <t xml:space="preserve">Full difference of Course Handicap </t>
  </si>
  <si>
    <t>Full difference of Course handicap</t>
  </si>
  <si>
    <r>
      <rPr>
        <b/>
        <sz val="10"/>
        <rFont val="Arial"/>
        <family val="2"/>
      </rPr>
      <t>Scratch Cup: s</t>
    </r>
    <r>
      <rPr>
        <sz val="10"/>
        <rFont val="Arial"/>
        <family val="2"/>
      </rPr>
      <t>tick end</t>
    </r>
    <r>
      <rPr>
        <b/>
        <sz val="10"/>
        <rFont val="Arial"/>
        <family val="2"/>
      </rPr>
      <t xml:space="preserve"> / Emerson Trophy</t>
    </r>
    <r>
      <rPr>
        <sz val="10"/>
        <rFont val="Arial"/>
        <family val="2"/>
      </rPr>
      <t xml:space="preserve">: </t>
    </r>
    <r>
      <rPr>
        <sz val="10"/>
        <color rgb="FFFF0000"/>
        <rFont val="Arial"/>
        <family val="2"/>
      </rPr>
      <t>Course Handicap x 95%</t>
    </r>
  </si>
  <si>
    <r>
      <t xml:space="preserve">Lower h/cp x 60% plus higher h/cp x 40%  </t>
    </r>
    <r>
      <rPr>
        <sz val="10"/>
        <color rgb="FFFF0000"/>
        <rFont val="Arial"/>
        <family val="2"/>
      </rPr>
      <t>based on Course Handicap</t>
    </r>
  </si>
  <si>
    <t>Lower h/cp x 60% plus higher h/cp x 40%  based on Course Handicap</t>
  </si>
  <si>
    <r>
      <t xml:space="preserve">Lower h/cp x 60% plus higher h/cp x 40% </t>
    </r>
    <r>
      <rPr>
        <sz val="10"/>
        <color rgb="FFFF0000"/>
        <rFont val="Arial"/>
        <family val="2"/>
      </rPr>
      <t xml:space="preserve"> based on Course Handicap</t>
    </r>
  </si>
  <si>
    <t>Entry list in Professional's shop/ on line  / draw for matches.</t>
  </si>
  <si>
    <r>
      <t xml:space="preserve">Full difference: </t>
    </r>
    <r>
      <rPr>
        <sz val="10"/>
        <color rgb="FFFF0000"/>
        <rFont val="Arial"/>
        <family val="2"/>
      </rPr>
      <t>based on Course Handicap</t>
    </r>
  </si>
  <si>
    <t xml:space="preserve">50% of combined Team Course Handicap </t>
  </si>
  <si>
    <r>
      <t xml:space="preserve">MEDAL  50%  combined </t>
    </r>
    <r>
      <rPr>
        <sz val="10"/>
        <color rgb="FFFF0000"/>
        <rFont val="Arial"/>
        <family val="2"/>
      </rPr>
      <t xml:space="preserve">Course Handicap </t>
    </r>
  </si>
  <si>
    <t>Course Handicap x 85%</t>
  </si>
  <si>
    <r>
      <t>MEDAL: Each partner</t>
    </r>
    <r>
      <rPr>
        <sz val="10"/>
        <color rgb="FFFF0000"/>
        <rFont val="Arial"/>
        <family val="2"/>
      </rPr>
      <t xml:space="preserve"> receives 85% of Course Handicap</t>
    </r>
  </si>
  <si>
    <r>
      <t xml:space="preserve">Medal or Stableford: Each partner </t>
    </r>
    <r>
      <rPr>
        <sz val="10"/>
        <color rgb="FFFF0000"/>
        <rFont val="Arial"/>
        <family val="2"/>
      </rPr>
      <t>receives 85% of Course Handicap</t>
    </r>
  </si>
  <si>
    <r>
      <t xml:space="preserve">18 Hole Better Ball (Sunday) </t>
    </r>
    <r>
      <rPr>
        <b/>
        <sz val="10"/>
        <rFont val="Arial"/>
        <family val="2"/>
      </rPr>
      <t>Yellow tees</t>
    </r>
    <r>
      <rPr>
        <sz val="10"/>
        <rFont val="Arial"/>
        <family val="2"/>
      </rPr>
      <t xml:space="preserve"> Match play </t>
    </r>
  </si>
  <si>
    <t>Entry list in Professional's shop/ choose own partners one male one female</t>
  </si>
  <si>
    <t>Full difference based on Course Handicap</t>
  </si>
  <si>
    <t>7-day male members who have won monthly stableford or have equalled winners net score</t>
  </si>
  <si>
    <t>WHS handicap report 1/4 to 1/10 excluding members less than 12 months and those with incomplete</t>
  </si>
  <si>
    <t>handicap record.</t>
  </si>
  <si>
    <r>
      <t>8-15</t>
    </r>
    <r>
      <rPr>
        <sz val="10"/>
        <color rgb="FFFF0000"/>
        <rFont val="Arial"/>
        <family val="2"/>
      </rPr>
      <t xml:space="preserve"> </t>
    </r>
    <r>
      <rPr>
        <b/>
        <sz val="10"/>
        <rFont val="Arial"/>
        <family val="2"/>
      </rPr>
      <t xml:space="preserve"> KNOCK-OUT</t>
    </r>
  </si>
  <si>
    <t>7 Day male members who have not won a Club Honours Board Open Singles competition</t>
  </si>
  <si>
    <t>PAST CAPTAINS' PLATE</t>
  </si>
  <si>
    <t>ST. GEORGE'S CUP</t>
  </si>
  <si>
    <t>Entry list in Professional's Shop / online  / draw for matches.</t>
  </si>
  <si>
    <t>Full difference: based on Course Handicap</t>
  </si>
  <si>
    <t>Sudden death:               FINAL 18 Hole MATCH PLAY</t>
  </si>
  <si>
    <t xml:space="preserve">Mixed Foursomes MATCH PLAY </t>
  </si>
  <si>
    <t>Entry list of qualifiers / Professional's Shop / computer</t>
  </si>
  <si>
    <r>
      <t xml:space="preserve">ELIGIBILITY </t>
    </r>
    <r>
      <rPr>
        <b/>
        <sz val="9"/>
        <rFont val="Arial"/>
        <family val="2"/>
      </rPr>
      <t xml:space="preserve">**** </t>
    </r>
    <r>
      <rPr>
        <sz val="9"/>
        <rFont val="Arial"/>
        <family val="2"/>
      </rPr>
      <t>7 &amp; 5 Day+</t>
    </r>
  </si>
  <si>
    <t>Professional's Shop, choose own partners</t>
  </si>
  <si>
    <t>Professional's Shop &amp; computer.</t>
  </si>
  <si>
    <t>Professional's Shop &amp; computer</t>
  </si>
  <si>
    <r>
      <t>Professional's Shop / computer</t>
    </r>
    <r>
      <rPr>
        <b/>
        <sz val="10"/>
        <rFont val="Arial"/>
        <family val="2"/>
      </rPr>
      <t>.</t>
    </r>
    <r>
      <rPr>
        <sz val="10"/>
        <rFont val="Arial"/>
        <family val="2"/>
      </rPr>
      <t xml:space="preserve">  NO ENTRY FEE</t>
    </r>
  </si>
  <si>
    <t>Professional's Shop</t>
  </si>
  <si>
    <t xml:space="preserve">Professional's Shop </t>
  </si>
  <si>
    <t>Entry list in Professional's Shop / draw for matches.</t>
  </si>
  <si>
    <t xml:space="preserve"> date of entry)</t>
  </si>
  <si>
    <r>
      <t>7-day male members. (</t>
    </r>
    <r>
      <rPr>
        <b/>
        <sz val="10"/>
        <rFont val="Arial"/>
        <family val="2"/>
      </rPr>
      <t xml:space="preserve">With a Handicap Index up to and including 7.4 Handicap Index on the </t>
    </r>
  </si>
  <si>
    <t xml:space="preserve">No allowance scratch </t>
  </si>
  <si>
    <t>Sudden death.                  Final 18 hole MATCH PLAY</t>
  </si>
  <si>
    <t>Sudden death                     FINAL 18 Hole MATCH PLAY</t>
  </si>
  <si>
    <t>If your handicap is subsequently adjusted, you may continue in the competition, Course</t>
  </si>
  <si>
    <t>CDGC TROPHY</t>
  </si>
  <si>
    <t>TERRY CARMICHAEL TROPHY</t>
  </si>
  <si>
    <t xml:space="preserve">Automatic </t>
  </si>
  <si>
    <t xml:space="preserve">Any members eligible to enter qualifying competitions </t>
  </si>
  <si>
    <r>
      <t xml:space="preserve">Best 5 Stableford scores  1/4 to 30/9 in Club Stableford Competitions    </t>
    </r>
    <r>
      <rPr>
        <b/>
        <sz val="10"/>
        <rFont val="Arial"/>
        <family val="2"/>
      </rPr>
      <t xml:space="preserve"> </t>
    </r>
  </si>
  <si>
    <t>Comparison of cards based on last qualifying score card</t>
  </si>
  <si>
    <t>JUNIOR / YOUTH SECTION</t>
  </si>
  <si>
    <t>YOUTH CUP</t>
  </si>
  <si>
    <t xml:space="preserve"> Comparison of cards</t>
  </si>
  <si>
    <t>All members who have won a Wednesday Midweek Medal or Stableford.</t>
  </si>
  <si>
    <r>
      <t>Please ensure that all competition cards</t>
    </r>
    <r>
      <rPr>
        <b/>
        <i/>
        <sz val="12"/>
        <rFont val="Calibri"/>
        <family val="2"/>
        <scheme val="minor"/>
      </rPr>
      <t>,</t>
    </r>
    <r>
      <rPr>
        <sz val="12"/>
        <rFont val="Calibri"/>
        <family val="2"/>
        <scheme val="minor"/>
      </rPr>
      <t>whether or not complete, are returned to the organising committee, and make such</t>
    </r>
    <r>
      <rPr>
        <sz val="14"/>
        <rFont val="Calibri"/>
        <family val="2"/>
        <scheme val="minor"/>
      </rPr>
      <t xml:space="preserve"> </t>
    </r>
    <r>
      <rPr>
        <sz val="12"/>
        <rFont val="Calibri"/>
        <family val="2"/>
        <scheme val="minor"/>
      </rPr>
      <t xml:space="preserve">Computer entries as required. </t>
    </r>
    <r>
      <rPr>
        <b/>
        <sz val="12"/>
        <rFont val="Calibri"/>
        <family val="2"/>
        <scheme val="minor"/>
      </rPr>
      <t xml:space="preserve"> (See CDGC General Competition Rules)</t>
    </r>
  </si>
  <si>
    <r>
      <t xml:space="preserve">4 Ball Better Ball MEDAL    (Sunday)  2 tee start;  </t>
    </r>
    <r>
      <rPr>
        <b/>
        <sz val="10"/>
        <rFont val="Arial"/>
        <family val="2"/>
      </rPr>
      <t xml:space="preserve">Competition Tees of the Day </t>
    </r>
  </si>
  <si>
    <r>
      <t xml:space="preserve">Foursomes 18 hole MEDAL  (Sunday AM) 2 tee start; </t>
    </r>
    <r>
      <rPr>
        <b/>
        <sz val="10"/>
        <rFont val="Arial"/>
        <family val="2"/>
      </rPr>
      <t xml:space="preserve">Competition Tees of the Day </t>
    </r>
  </si>
  <si>
    <r>
      <t xml:space="preserve">18 Hole /May Medal (Saturday) </t>
    </r>
    <r>
      <rPr>
        <b/>
        <sz val="10"/>
        <rFont val="Arial"/>
        <family val="2"/>
      </rPr>
      <t xml:space="preserve">Competition Tees of the Day </t>
    </r>
  </si>
  <si>
    <r>
      <t xml:space="preserve">     36 hole MEDAL  </t>
    </r>
    <r>
      <rPr>
        <b/>
        <sz val="10"/>
        <rFont val="Arial"/>
        <family val="2"/>
      </rPr>
      <t xml:space="preserve">Competition Tees of the Day   </t>
    </r>
    <r>
      <rPr>
        <sz val="10"/>
        <rFont val="Arial"/>
        <family val="2"/>
      </rPr>
      <t>Best Gross</t>
    </r>
  </si>
  <si>
    <r>
      <t xml:space="preserve">     36 hole MEDAL  </t>
    </r>
    <r>
      <rPr>
        <b/>
        <sz val="10"/>
        <rFont val="Arial"/>
        <family val="2"/>
      </rPr>
      <t xml:space="preserve">Competition Tees of the Day   </t>
    </r>
    <r>
      <rPr>
        <sz val="10"/>
        <rFont val="Arial"/>
        <family val="2"/>
      </rPr>
      <t>Best Nett</t>
    </r>
  </si>
  <si>
    <r>
      <t xml:space="preserve">4 Ball Better Ball MEDAL    (Saturday)   </t>
    </r>
    <r>
      <rPr>
        <b/>
        <sz val="10"/>
        <rFont val="Arial"/>
        <family val="2"/>
      </rPr>
      <t xml:space="preserve">Competition Tees of the Day </t>
    </r>
  </si>
  <si>
    <r>
      <t xml:space="preserve">18 holes Stableford (Saturday)  </t>
    </r>
    <r>
      <rPr>
        <b/>
        <sz val="10"/>
        <rFont val="Arial"/>
        <family val="2"/>
      </rPr>
      <t xml:space="preserve">Competition Tees of the Day </t>
    </r>
  </si>
  <si>
    <r>
      <t xml:space="preserve">18 holes BOGEY. (Saturday)  </t>
    </r>
    <r>
      <rPr>
        <b/>
        <sz val="10"/>
        <rFont val="Arial"/>
        <family val="2"/>
      </rPr>
      <t xml:space="preserve">Competition Tees of the Day </t>
    </r>
  </si>
  <si>
    <r>
      <t xml:space="preserve">36 hole MEDAL (Saturday and Sunday in June )   </t>
    </r>
    <r>
      <rPr>
        <b/>
        <sz val="10"/>
        <rFont val="Arial"/>
        <family val="2"/>
      </rPr>
      <t xml:space="preserve"> Competition Tees of the Day </t>
    </r>
  </si>
  <si>
    <r>
      <t xml:space="preserve">18 holes MEDAL (Saturday)  </t>
    </r>
    <r>
      <rPr>
        <b/>
        <sz val="10"/>
        <rFont val="Arial"/>
        <family val="2"/>
      </rPr>
      <t xml:space="preserve">Competition Tees of the Day </t>
    </r>
  </si>
  <si>
    <r>
      <t xml:space="preserve">18 holes MEDAL (Saturday) </t>
    </r>
    <r>
      <rPr>
        <b/>
        <sz val="10"/>
        <rFont val="Arial"/>
        <family val="2"/>
      </rPr>
      <t xml:space="preserve">  Competition Tees of the Day </t>
    </r>
  </si>
  <si>
    <r>
      <t xml:space="preserve">MATCH PLAY:  </t>
    </r>
    <r>
      <rPr>
        <b/>
        <sz val="10"/>
        <rFont val="Arial"/>
        <family val="2"/>
      </rPr>
      <t xml:space="preserve">Competition Tees of the Day </t>
    </r>
  </si>
  <si>
    <r>
      <t xml:space="preserve">18 Holes MEDAL   </t>
    </r>
    <r>
      <rPr>
        <b/>
        <sz val="10"/>
        <rFont val="Arial"/>
        <family val="2"/>
      </rPr>
      <t xml:space="preserve">Competition Tees of the Day </t>
    </r>
  </si>
  <si>
    <r>
      <t xml:space="preserve">MATCH PLAY    </t>
    </r>
    <r>
      <rPr>
        <b/>
        <sz val="10"/>
        <rFont val="Arial"/>
        <family val="2"/>
      </rPr>
      <t>Yellow tees</t>
    </r>
  </si>
  <si>
    <r>
      <t xml:space="preserve">MATCH PLAY   </t>
    </r>
    <r>
      <rPr>
        <b/>
        <sz val="10"/>
        <rFont val="Arial"/>
        <family val="2"/>
      </rPr>
      <t xml:space="preserve"> Red tees</t>
    </r>
  </si>
  <si>
    <r>
      <t xml:space="preserve">36 hole STABLEFORD (Saturday and Sunday in July )  </t>
    </r>
    <r>
      <rPr>
        <b/>
        <sz val="10"/>
        <rFont val="Arial"/>
        <family val="2"/>
      </rPr>
      <t xml:space="preserve">Competition Tees of the Day  </t>
    </r>
  </si>
  <si>
    <t xml:space="preserve">Competition Tees of the Day men Red Tees for Ladies </t>
  </si>
  <si>
    <r>
      <t xml:space="preserve">18 Holes MEDAL. (Saturday)  </t>
    </r>
    <r>
      <rPr>
        <b/>
        <sz val="10"/>
        <rFont val="Arial"/>
        <family val="2"/>
      </rPr>
      <t xml:space="preserve">Competition Tees of the Day </t>
    </r>
  </si>
  <si>
    <r>
      <t xml:space="preserve">18 holes STABLEFORD. (Friday)   </t>
    </r>
    <r>
      <rPr>
        <b/>
        <sz val="10"/>
        <rFont val="Arial"/>
        <family val="2"/>
      </rPr>
      <t>Competition Tees of the Day</t>
    </r>
  </si>
  <si>
    <t xml:space="preserve">Mixed Club Medal or Stableford Competitions - Ladies MUST play off the Red Tees </t>
  </si>
  <si>
    <t xml:space="preserve"> KNOCK-OUTS</t>
  </si>
  <si>
    <r>
      <t xml:space="preserve">18 holes MEDAL. (Wednesday) </t>
    </r>
    <r>
      <rPr>
        <b/>
        <sz val="10"/>
        <rFont val="Arial"/>
        <family val="2"/>
      </rPr>
      <t xml:space="preserve">Men  Competition Tees of the Day </t>
    </r>
    <r>
      <rPr>
        <sz val="10"/>
        <rFont val="Arial"/>
        <family val="2"/>
      </rPr>
      <t xml:space="preserve">/ </t>
    </r>
    <r>
      <rPr>
        <b/>
        <sz val="10"/>
        <rFont val="Arial"/>
        <family val="2"/>
      </rPr>
      <t xml:space="preserve"> Ladies</t>
    </r>
    <r>
      <rPr>
        <sz val="10"/>
        <rFont val="Arial"/>
        <family val="2"/>
      </rPr>
      <t xml:space="preserve"> </t>
    </r>
    <r>
      <rPr>
        <b/>
        <sz val="10"/>
        <rFont val="Arial"/>
        <family val="2"/>
      </rPr>
      <t xml:space="preserve">Red Tees </t>
    </r>
  </si>
  <si>
    <r>
      <t xml:space="preserve">Mixed Greensomes 18 hole MEDAL. (Sunday PM)                                                                    </t>
    </r>
    <r>
      <rPr>
        <b/>
        <sz val="10"/>
        <rFont val="Arial"/>
        <family val="2"/>
      </rPr>
      <t>Men</t>
    </r>
    <r>
      <rPr>
        <sz val="10"/>
        <rFont val="Arial"/>
        <family val="2"/>
      </rPr>
      <t xml:space="preserve">  </t>
    </r>
    <r>
      <rPr>
        <b/>
        <sz val="10"/>
        <rFont val="Arial"/>
        <family val="2"/>
      </rPr>
      <t>Competition Tees of the Day / Ladies Red tees</t>
    </r>
  </si>
  <si>
    <r>
      <t xml:space="preserve">18 hole Greensome MEDAL. (Sunday)   </t>
    </r>
    <r>
      <rPr>
        <b/>
        <sz val="10"/>
        <rFont val="Arial"/>
        <family val="2"/>
      </rPr>
      <t>Men</t>
    </r>
    <r>
      <rPr>
        <sz val="10"/>
        <rFont val="Arial"/>
        <family val="2"/>
      </rPr>
      <t xml:space="preserve"> </t>
    </r>
    <r>
      <rPr>
        <b/>
        <sz val="10"/>
        <rFont val="Arial"/>
        <family val="2"/>
      </rPr>
      <t>Competition Tees of the Day &amp; Ladies Red Tees</t>
    </r>
  </si>
  <si>
    <r>
      <t xml:space="preserve">18 hole Greensome MEDAL. (Sunday)   </t>
    </r>
    <r>
      <rPr>
        <b/>
        <sz val="10"/>
        <rFont val="Arial"/>
        <family val="2"/>
      </rPr>
      <t xml:space="preserve">  Men Competition Tees of the Day  &amp; Ladies Red Tees</t>
    </r>
  </si>
  <si>
    <r>
      <t xml:space="preserve">18 hole MEDAL (Saturday)   </t>
    </r>
    <r>
      <rPr>
        <b/>
        <sz val="10"/>
        <rFont val="Arial"/>
        <family val="2"/>
      </rPr>
      <t>Men Competition Tees of the Day  &amp; Ladies Red Tees</t>
    </r>
  </si>
  <si>
    <r>
      <t xml:space="preserve">MATCH PLAY    </t>
    </r>
    <r>
      <rPr>
        <b/>
        <sz val="10"/>
        <rFont val="Arial"/>
        <family val="2"/>
      </rPr>
      <t xml:space="preserve">White Tees </t>
    </r>
  </si>
  <si>
    <t>7-day  male members.</t>
  </si>
  <si>
    <t>Male members all catagories (Not open to Juniors )</t>
  </si>
  <si>
    <t>7 day male members (Not open to Juniors )</t>
  </si>
  <si>
    <r>
      <t>7 day male members</t>
    </r>
    <r>
      <rPr>
        <b/>
        <sz val="10"/>
        <rFont val="Arial"/>
        <family val="2"/>
      </rPr>
      <t xml:space="preserve"> (Handicap</t>
    </r>
    <r>
      <rPr>
        <b/>
        <sz val="10"/>
        <color rgb="FFFF0000"/>
        <rFont val="Arial"/>
        <family val="2"/>
      </rPr>
      <t xml:space="preserve"> Index 15.4 &amp; below)</t>
    </r>
    <r>
      <rPr>
        <sz val="10"/>
        <rFont val="Arial"/>
        <family val="2"/>
      </rPr>
      <t>(Not open to Juniors )</t>
    </r>
  </si>
  <si>
    <t>7-day male members.(Not open to Juniors )</t>
  </si>
  <si>
    <r>
      <t xml:space="preserve">MATCH PLAY  </t>
    </r>
    <r>
      <rPr>
        <b/>
        <sz val="10"/>
        <rFont val="Arial"/>
        <family val="2"/>
      </rPr>
      <t xml:space="preserve">White  Tees </t>
    </r>
  </si>
  <si>
    <r>
      <t xml:space="preserve">MATCH PLAY    </t>
    </r>
    <r>
      <rPr>
        <b/>
        <sz val="10"/>
        <rFont val="Arial"/>
        <family val="2"/>
      </rPr>
      <t xml:space="preserve">White  Tees </t>
    </r>
  </si>
  <si>
    <r>
      <t>7-day male members</t>
    </r>
    <r>
      <rPr>
        <b/>
        <sz val="10"/>
        <rFont val="Arial"/>
        <family val="2"/>
      </rPr>
      <t xml:space="preserve"> (With a Handicap Index between 7.6</t>
    </r>
    <r>
      <rPr>
        <b/>
        <sz val="10"/>
        <color rgb="FFFF0000"/>
        <rFont val="Arial"/>
        <family val="2"/>
      </rPr>
      <t xml:space="preserve"> </t>
    </r>
    <r>
      <rPr>
        <b/>
        <sz val="10"/>
        <rFont val="Arial"/>
        <family val="2"/>
      </rPr>
      <t>and 14.6 on day of entry.)</t>
    </r>
  </si>
  <si>
    <t>Handicap Max 15, but if HI reduced play off new Course  handicap.</t>
  </si>
  <si>
    <r>
      <t xml:space="preserve">MATCH PLAY  </t>
    </r>
    <r>
      <rPr>
        <b/>
        <sz val="10"/>
        <rFont val="Arial"/>
        <family val="2"/>
      </rPr>
      <t xml:space="preserve">  White  Tees </t>
    </r>
  </si>
  <si>
    <r>
      <t xml:space="preserve">Gentlemen must drive off the 1st Tee. </t>
    </r>
    <r>
      <rPr>
        <b/>
        <sz val="10"/>
        <rFont val="Arial"/>
        <family val="2"/>
      </rPr>
      <t>Men White  Tees   /  Ladies Red Tees</t>
    </r>
  </si>
  <si>
    <r>
      <t xml:space="preserve">18 holes STABLEFORD (Saturday) </t>
    </r>
    <r>
      <rPr>
        <b/>
        <sz val="10"/>
        <rFont val="Arial"/>
        <family val="2"/>
      </rPr>
      <t xml:space="preserve"> White Tees </t>
    </r>
  </si>
  <si>
    <t>Male players with a Handicap Index of 14.7 and above on the date of entry - Juniors allowed</t>
  </si>
  <si>
    <r>
      <t>Male members with a</t>
    </r>
    <r>
      <rPr>
        <sz val="10"/>
        <color rgb="FFFF0000"/>
        <rFont val="Arial"/>
        <family val="2"/>
      </rPr>
      <t xml:space="preserve"> </t>
    </r>
    <r>
      <rPr>
        <b/>
        <sz val="10"/>
        <rFont val="Arial"/>
        <family val="2"/>
      </rPr>
      <t>Handicap Index of 14.7 and above on  the date of entry,</t>
    </r>
    <r>
      <rPr>
        <sz val="10"/>
        <rFont val="Arial"/>
        <family val="2"/>
      </rPr>
      <t xml:space="preserve"> if your handicap is subsequently reduced you may continue in the competition and play off your new lower handicap.</t>
    </r>
  </si>
  <si>
    <r>
      <t xml:space="preserve">18 holes MEDAL (Saturday) </t>
    </r>
    <r>
      <rPr>
        <b/>
        <sz val="10"/>
        <rFont val="Arial"/>
        <family val="2"/>
      </rPr>
      <t>White Tees</t>
    </r>
  </si>
  <si>
    <r>
      <t>Male players with a</t>
    </r>
    <r>
      <rPr>
        <b/>
        <sz val="10"/>
        <rFont val="Arial"/>
        <family val="2"/>
      </rPr>
      <t xml:space="preserve"> Handicap Index of 14.7 and above on the date of entry</t>
    </r>
  </si>
  <si>
    <r>
      <t xml:space="preserve">18 holes MEDAL (Sunday) </t>
    </r>
    <r>
      <rPr>
        <b/>
        <sz val="10"/>
        <rFont val="Arial"/>
        <family val="2"/>
      </rPr>
      <t xml:space="preserve"> White Tees </t>
    </r>
  </si>
  <si>
    <r>
      <t xml:space="preserve">Male players with a </t>
    </r>
    <r>
      <rPr>
        <b/>
        <sz val="10"/>
        <rFont val="Arial"/>
        <family val="2"/>
      </rPr>
      <t>Handicap Index of 14.7 and above on the date of entry</t>
    </r>
  </si>
  <si>
    <t>Gentlemen minimum age 55 years</t>
  </si>
  <si>
    <r>
      <t>7 day male members with a</t>
    </r>
    <r>
      <rPr>
        <b/>
        <sz val="10"/>
        <color rgb="FFFF0000"/>
        <rFont val="Arial"/>
        <family val="2"/>
      </rPr>
      <t xml:space="preserve"> </t>
    </r>
    <r>
      <rPr>
        <b/>
        <sz val="10"/>
        <rFont val="Arial"/>
        <family val="2"/>
      </rPr>
      <t>Handicap Index of 14.7 and above at the time of entry (Not open to Juniors )</t>
    </r>
  </si>
  <si>
    <t>Also winner of Scratch Cup cannot win Emerson Trophy</t>
  </si>
  <si>
    <t xml:space="preserve">Open to juniors </t>
  </si>
  <si>
    <t xml:space="preserve">or have equalled winners net score.  </t>
  </si>
  <si>
    <r>
      <rPr>
        <b/>
        <sz val="12"/>
        <rFont val="Calibri"/>
        <family val="2"/>
        <scheme val="minor"/>
      </rPr>
      <t>Responsibilities of the Player.</t>
    </r>
    <r>
      <rPr>
        <sz val="11"/>
        <rFont val="Calibri"/>
        <family val="2"/>
        <scheme val="minor"/>
      </rPr>
      <t xml:space="preserve">  </t>
    </r>
    <r>
      <rPr>
        <b/>
        <sz val="11"/>
        <rFont val="Calibri"/>
        <family val="2"/>
        <scheme val="minor"/>
      </rPr>
      <t xml:space="preserve"> The WHS system is based on the premise that a player will endeavour to make the best score they can at each hole in every qualifiying round thye play and will report all such rounds for handicap purposes. Any player who fails to carry out any of the responsibilities imposed by the WHS is not entitled to a WHS handicap.                                                                                                                                                                                 </t>
    </r>
  </si>
  <si>
    <t xml:space="preserve">MUST HAVE A CURRENT WHS HANDICAP INDEX and 3 Competition cards entered in the last 12 months </t>
  </si>
  <si>
    <t>MUST HAVE A CURRENT WHS HANDICAP INDEX and 3 Competition cards entered in the last 12 months</t>
  </si>
  <si>
    <t>Current Captain may exercise discretion re handicap requirement</t>
  </si>
  <si>
    <r>
      <t>COMPETITION FORMATS - Sept 2024</t>
    </r>
    <r>
      <rPr>
        <sz val="16"/>
        <rFont val="Arial"/>
        <family val="2"/>
      </rPr>
      <t xml:space="preserve">        </t>
    </r>
    <r>
      <rPr>
        <b/>
        <sz val="12"/>
        <rFont val="Arial"/>
        <family val="2"/>
      </rPr>
      <t>Page 1</t>
    </r>
  </si>
  <si>
    <t>Based on Course Handicap Difference then take 90%</t>
  </si>
  <si>
    <t>Must have  current WHS Handicap at start and finish, Course Handicap x 95%</t>
  </si>
  <si>
    <t xml:space="preserve">Organiser may exercise discretion with regard to handicap requirement </t>
  </si>
  <si>
    <t xml:space="preserve">Based on Course Handicap difference then  x 90% </t>
  </si>
  <si>
    <t>All  male members over 55 on day of entry.</t>
  </si>
  <si>
    <t>All members over 65 on day of entry.</t>
  </si>
  <si>
    <t>SENIOR  MEN'S KNOCK-OUT</t>
  </si>
  <si>
    <t>SUPER SENIOR MIXED KNOCK-OUT</t>
  </si>
  <si>
    <t>Entry list in Professional's shop/ on line  / draw for matches. Shots to be taken on Mens SI.</t>
  </si>
  <si>
    <t xml:space="preserve">INVITATION DAY </t>
  </si>
  <si>
    <t>MEMBERS AND GUEST MUST HAVE A CURRENT WHS HANDICAP INDEX</t>
  </si>
  <si>
    <r>
      <t xml:space="preserve">18 hole Stableford 4BBB   </t>
    </r>
    <r>
      <rPr>
        <b/>
        <sz val="10"/>
        <rFont val="Arial"/>
        <family val="2"/>
      </rPr>
      <t xml:space="preserve"> Competition Tees of the Day - usually White</t>
    </r>
  </si>
  <si>
    <t xml:space="preserve">7-day members. </t>
  </si>
  <si>
    <t>Comparison of  cards</t>
  </si>
  <si>
    <t>Igolf members allowed. Any 2 balls must have an independent marker otherwise cannot win prizes. Members</t>
  </si>
  <si>
    <t xml:space="preserve">must provide guests details Name/ club /CDH 2 weeks before the event otherwise their booking will be removed. </t>
  </si>
  <si>
    <t>RABBITS TROPHIES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</si>
</sst>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family val="2"/>
    </font>
    <font>
      <b/>
      <u/>
      <sz val="12"/>
      <name val="Arial"/>
      <family val="2"/>
    </font>
    <font>
      <b/>
      <u/>
      <sz val="10"/>
      <name val="Arial"/>
      <family val="2"/>
    </font>
    <font>
      <b/>
      <sz val="10"/>
      <name val="Arial"/>
      <family val="2"/>
    </font>
    <font>
      <i/>
      <sz val="10"/>
      <name val="Arial"/>
      <family val="2"/>
    </font>
    <font>
      <sz val="16"/>
      <name val="Arial"/>
      <family val="2"/>
    </font>
    <font>
      <u/>
      <sz val="11"/>
      <color theme="10"/>
      <name val="Calibri"/>
      <family val="2"/>
      <scheme val="minor"/>
    </font>
    <font>
      <u/>
      <sz val="11"/>
      <color theme="11"/>
      <name val="Calibri"/>
      <family val="2"/>
      <scheme val="minor"/>
    </font>
    <font>
      <b/>
      <sz val="14"/>
      <name val="Calibri"/>
      <family val="2"/>
      <scheme val="minor"/>
    </font>
    <font>
      <b/>
      <sz val="14"/>
      <name val="Arial"/>
      <family val="2"/>
    </font>
    <font>
      <b/>
      <sz val="16"/>
      <name val="Arial"/>
      <family val="2"/>
    </font>
    <font>
      <sz val="8"/>
      <name val="Calibri"/>
      <family val="2"/>
      <scheme val="minor"/>
    </font>
    <font>
      <sz val="14"/>
      <name val="Calibri"/>
      <family val="2"/>
      <scheme val="minor"/>
    </font>
    <font>
      <b/>
      <sz val="12"/>
      <name val="Arial"/>
      <family val="2"/>
    </font>
    <font>
      <sz val="11"/>
      <name val="Calibri"/>
      <family val="2"/>
      <scheme val="minor"/>
    </font>
    <font>
      <b/>
      <sz val="12"/>
      <name val="Calibri"/>
      <family val="2"/>
      <scheme val="minor"/>
    </font>
    <font>
      <b/>
      <sz val="11"/>
      <name val="Calibri"/>
      <family val="2"/>
      <scheme val="minor"/>
    </font>
    <font>
      <sz val="12"/>
      <name val="Calibri"/>
      <family val="2"/>
      <scheme val="minor"/>
    </font>
    <font>
      <b/>
      <i/>
      <sz val="12"/>
      <name val="Calibri"/>
      <family val="2"/>
      <scheme val="minor"/>
    </font>
    <font>
      <b/>
      <u/>
      <sz val="11"/>
      <name val="Calibri"/>
      <family val="2"/>
      <scheme val="minor"/>
    </font>
    <font>
      <sz val="14"/>
      <name val="Arial"/>
      <family val="2"/>
    </font>
    <font>
      <u/>
      <sz val="10"/>
      <name val="Arial"/>
      <family val="2"/>
    </font>
    <font>
      <sz val="9"/>
      <name val="Arial"/>
      <family val="2"/>
    </font>
    <font>
      <b/>
      <sz val="9"/>
      <name val="Arial"/>
      <family val="2"/>
    </font>
    <font>
      <b/>
      <u/>
      <sz val="14"/>
      <name val="Arial"/>
      <family val="2"/>
    </font>
    <font>
      <sz val="10"/>
      <color rgb="FFFF0000"/>
      <name val="Arial"/>
      <family val="2"/>
    </font>
    <font>
      <b/>
      <sz val="10"/>
      <color rgb="FFFF0000"/>
      <name val="Arial"/>
      <family val="2"/>
    </font>
  </fonts>
  <fills count="2">
    <fill>
      <patternFill patternType="none"/>
    </fill>
    <fill>
      <patternFill patternType="gray125"/>
    </fill>
  </fills>
  <borders count="12">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43">
    <xf numFmtId="0" fontId="0" fillId="0" borderId="0" xfId="0"/>
    <xf numFmtId="0" fontId="2" fillId="0" borderId="0" xfId="1" applyFont="1" applyAlignment="1">
      <alignment vertical="center"/>
    </xf>
    <xf numFmtId="0" fontId="1" fillId="0" borderId="5" xfId="1" applyBorder="1"/>
    <xf numFmtId="0" fontId="1" fillId="0" borderId="0" xfId="1" applyAlignment="1">
      <alignment horizontal="left"/>
    </xf>
    <xf numFmtId="0" fontId="15" fillId="0" borderId="0" xfId="0" applyFont="1"/>
    <xf numFmtId="0" fontId="10" fillId="0" borderId="0" xfId="1" applyFont="1" applyAlignment="1">
      <alignment horizontal="center"/>
    </xf>
    <xf numFmtId="0" fontId="4" fillId="0" borderId="0" xfId="1" applyFont="1"/>
    <xf numFmtId="0" fontId="20" fillId="0" borderId="0" xfId="0" applyFont="1"/>
    <xf numFmtId="0" fontId="4" fillId="0" borderId="4" xfId="1" applyFont="1" applyBorder="1"/>
    <xf numFmtId="0" fontId="15" fillId="0" borderId="0" xfId="0" applyFont="1" applyAlignment="1">
      <alignment horizontal="left"/>
    </xf>
    <xf numFmtId="0" fontId="1" fillId="0" borderId="6" xfId="1" applyBorder="1"/>
    <xf numFmtId="0" fontId="10" fillId="0" borderId="0" xfId="1" applyFont="1"/>
    <xf numFmtId="0" fontId="1" fillId="0" borderId="0" xfId="1"/>
    <xf numFmtId="0" fontId="15" fillId="0" borderId="7" xfId="0" applyFont="1" applyBorder="1" applyAlignment="1">
      <alignment vertical="center"/>
    </xf>
    <xf numFmtId="0" fontId="9" fillId="0" borderId="0" xfId="0" applyFont="1" applyAlignment="1">
      <alignment horizontal="center" vertical="center"/>
    </xf>
    <xf numFmtId="0" fontId="1" fillId="0" borderId="5" xfId="1" applyBorder="1" applyAlignment="1">
      <alignment vertical="center"/>
    </xf>
    <xf numFmtId="0" fontId="4" fillId="0" borderId="5" xfId="1" applyFont="1" applyBorder="1" applyAlignment="1">
      <alignment horizontal="right"/>
    </xf>
    <xf numFmtId="0" fontId="1" fillId="0" borderId="5" xfId="1" applyBorder="1" applyAlignment="1">
      <alignment vertical="center" wrapText="1"/>
    </xf>
    <xf numFmtId="0" fontId="4" fillId="0" borderId="4" xfId="1" applyFont="1" applyBorder="1" applyAlignment="1">
      <alignment vertical="center" wrapText="1"/>
    </xf>
    <xf numFmtId="0" fontId="3" fillId="0" borderId="5" xfId="1" applyFont="1" applyBorder="1" applyAlignment="1">
      <alignment horizontal="right"/>
    </xf>
    <xf numFmtId="0" fontId="1" fillId="0" borderId="5" xfId="1" applyBorder="1" applyAlignment="1">
      <alignment horizontal="right"/>
    </xf>
    <xf numFmtId="0" fontId="10" fillId="0" borderId="10" xfId="1" applyFont="1" applyBorder="1"/>
    <xf numFmtId="0" fontId="4" fillId="0" borderId="10" xfId="1" applyFont="1" applyBorder="1"/>
    <xf numFmtId="0" fontId="23" fillId="0" borderId="5" xfId="1" applyFont="1" applyBorder="1" applyAlignment="1">
      <alignment vertical="center"/>
    </xf>
    <xf numFmtId="0" fontId="14" fillId="0" borderId="0" xfId="1" applyFont="1" applyAlignment="1">
      <alignment vertical="center"/>
    </xf>
    <xf numFmtId="0" fontId="4" fillId="0" borderId="4" xfId="0" applyFont="1" applyBorder="1"/>
    <xf numFmtId="0" fontId="1" fillId="0" borderId="5" xfId="0" applyFont="1" applyBorder="1" applyAlignment="1">
      <alignment vertical="center"/>
    </xf>
    <xf numFmtId="0" fontId="4" fillId="0" borderId="4" xfId="1" applyFont="1" applyBorder="1" applyAlignment="1">
      <alignment horizontal="left"/>
    </xf>
    <xf numFmtId="0" fontId="4" fillId="0" borderId="4" xfId="0" applyFont="1" applyBorder="1" applyAlignment="1">
      <alignment vertical="center"/>
    </xf>
    <xf numFmtId="0" fontId="1" fillId="0" borderId="5" xfId="0" applyFont="1" applyBorder="1"/>
    <xf numFmtId="0" fontId="1" fillId="0" borderId="1" xfId="1" applyBorder="1"/>
    <xf numFmtId="0" fontId="1" fillId="0" borderId="2" xfId="1" applyBorder="1"/>
    <xf numFmtId="0" fontId="4" fillId="0" borderId="5" xfId="1" applyFont="1" applyBorder="1" applyAlignment="1">
      <alignment horizontal="left"/>
    </xf>
    <xf numFmtId="0" fontId="1" fillId="0" borderId="6" xfId="0" applyFont="1" applyBorder="1"/>
    <xf numFmtId="0" fontId="1" fillId="0" borderId="0" xfId="0" applyFont="1"/>
    <xf numFmtId="0" fontId="4" fillId="0" borderId="4" xfId="0" applyFont="1" applyBorder="1" applyAlignment="1">
      <alignment horizontal="left" vertical="center"/>
    </xf>
    <xf numFmtId="0" fontId="1" fillId="0" borderId="5" xfId="0" applyFont="1" applyBorder="1" applyAlignment="1">
      <alignment horizontal="left"/>
    </xf>
    <xf numFmtId="0" fontId="20" fillId="0" borderId="0" xfId="0" applyFont="1" applyAlignment="1">
      <alignment horizontal="center"/>
    </xf>
    <xf numFmtId="0" fontId="1" fillId="0" borderId="7" xfId="1" applyBorder="1"/>
    <xf numFmtId="0" fontId="1" fillId="0" borderId="7" xfId="1" applyBorder="1" applyAlignment="1">
      <alignment horizontal="left"/>
    </xf>
    <xf numFmtId="0" fontId="15" fillId="0" borderId="0" xfId="0" applyFont="1" applyAlignment="1">
      <alignment horizontal="center" vertical="center"/>
    </xf>
    <xf numFmtId="0" fontId="20" fillId="0" borderId="0" xfId="0" applyFont="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center"/>
    </xf>
    <xf numFmtId="0" fontId="17" fillId="0" borderId="0" xfId="0" applyFont="1" applyAlignment="1">
      <alignment horizontal="center"/>
    </xf>
    <xf numFmtId="0" fontId="25" fillId="0" borderId="0" xfId="1" applyFont="1" applyAlignment="1">
      <alignment horizontal="left"/>
    </xf>
    <xf numFmtId="0" fontId="15" fillId="0" borderId="0" xfId="0" applyFont="1" applyAlignment="1">
      <alignment wrapText="1"/>
    </xf>
    <xf numFmtId="0" fontId="1" fillId="0" borderId="3" xfId="1" applyBorder="1" applyAlignment="1">
      <alignment horizontal="left"/>
    </xf>
    <xf numFmtId="0" fontId="1" fillId="0" borderId="0" xfId="0" applyFont="1" applyAlignment="1">
      <alignment horizontal="left" vertical="center"/>
    </xf>
    <xf numFmtId="0" fontId="1" fillId="0" borderId="3" xfId="0" applyFont="1" applyBorder="1" applyAlignment="1">
      <alignment horizontal="left" vertical="center"/>
    </xf>
    <xf numFmtId="0" fontId="4" fillId="0" borderId="0" xfId="1" applyFont="1" applyAlignment="1">
      <alignment horizontal="left"/>
    </xf>
    <xf numFmtId="0" fontId="10" fillId="0" borderId="7" xfId="1" applyFont="1" applyBorder="1"/>
    <xf numFmtId="0" fontId="1" fillId="0" borderId="10" xfId="1" applyBorder="1" applyAlignment="1">
      <alignment horizontal="left"/>
    </xf>
    <xf numFmtId="0" fontId="1" fillId="0" borderId="10" xfId="1" applyBorder="1"/>
    <xf numFmtId="0" fontId="5" fillId="0" borderId="0" xfId="1" applyFont="1" applyAlignment="1">
      <alignment horizontal="left"/>
    </xf>
    <xf numFmtId="0" fontId="5" fillId="0" borderId="3" xfId="1" applyFont="1" applyBorder="1" applyAlignment="1">
      <alignment horizontal="left"/>
    </xf>
    <xf numFmtId="0" fontId="1" fillId="0" borderId="0" xfId="1" applyAlignment="1">
      <alignment horizontal="left" vertical="center"/>
    </xf>
    <xf numFmtId="0" fontId="1" fillId="0" borderId="3" xfId="1" applyBorder="1" applyAlignment="1">
      <alignment horizontal="left" vertical="center"/>
    </xf>
    <xf numFmtId="0" fontId="1" fillId="0" borderId="0" xfId="0" applyFont="1" applyAlignment="1">
      <alignment horizontal="left"/>
    </xf>
    <xf numFmtId="0" fontId="1" fillId="0" borderId="3" xfId="0" applyFont="1" applyBorder="1" applyAlignment="1">
      <alignment horizontal="left"/>
    </xf>
    <xf numFmtId="0" fontId="1" fillId="0" borderId="0" xfId="1" applyAlignment="1">
      <alignment horizontal="left" wrapText="1"/>
    </xf>
    <xf numFmtId="0" fontId="1" fillId="0" borderId="3" xfId="1" applyBorder="1" applyAlignment="1">
      <alignment horizontal="left" wrapText="1"/>
    </xf>
    <xf numFmtId="0" fontId="4" fillId="0" borderId="5" xfId="1" applyFont="1" applyBorder="1" applyAlignment="1">
      <alignment horizontal="left" wrapText="1"/>
    </xf>
    <xf numFmtId="0" fontId="4" fillId="0" borderId="0" xfId="1" applyFont="1" applyAlignment="1">
      <alignment horizontal="left" wrapText="1"/>
    </xf>
    <xf numFmtId="0" fontId="4" fillId="0" borderId="0" xfId="1" applyFont="1" applyAlignment="1">
      <alignment horizontal="center"/>
    </xf>
    <xf numFmtId="0" fontId="4" fillId="0" borderId="1" xfId="1" applyFont="1" applyBorder="1"/>
    <xf numFmtId="0" fontId="4" fillId="0" borderId="5" xfId="1" applyFont="1" applyBorder="1"/>
    <xf numFmtId="0" fontId="1" fillId="0" borderId="3" xfId="1" applyBorder="1"/>
    <xf numFmtId="0" fontId="4" fillId="0" borderId="5" xfId="0" applyFont="1" applyBorder="1"/>
    <xf numFmtId="0" fontId="1" fillId="0" borderId="0" xfId="1" applyAlignment="1">
      <alignment horizontal="center"/>
    </xf>
    <xf numFmtId="0" fontId="1" fillId="0" borderId="3" xfId="1" applyBorder="1" applyAlignment="1">
      <alignment horizontal="center"/>
    </xf>
    <xf numFmtId="0" fontId="4" fillId="0" borderId="1" xfId="1" applyFont="1" applyBorder="1" applyAlignment="1">
      <alignment horizontal="center"/>
    </xf>
    <xf numFmtId="0" fontId="1" fillId="0" borderId="1" xfId="1" applyBorder="1" applyAlignment="1">
      <alignment horizontal="center"/>
    </xf>
    <xf numFmtId="0" fontId="1" fillId="0" borderId="2" xfId="1" applyBorder="1" applyAlignment="1">
      <alignment horizontal="center"/>
    </xf>
    <xf numFmtId="0" fontId="1" fillId="0" borderId="0" xfId="1" applyAlignment="1">
      <alignment horizontal="left"/>
    </xf>
    <xf numFmtId="0" fontId="1" fillId="0" borderId="3" xfId="1" applyBorder="1" applyAlignment="1">
      <alignment horizontal="left"/>
    </xf>
    <xf numFmtId="0" fontId="26" fillId="0" borderId="0" xfId="1" applyFont="1" applyAlignment="1">
      <alignment horizontal="left"/>
    </xf>
    <xf numFmtId="0" fontId="5" fillId="0" borderId="0" xfId="1" applyFont="1" applyAlignment="1">
      <alignment horizontal="left"/>
    </xf>
    <xf numFmtId="0" fontId="5" fillId="0" borderId="3" xfId="1" applyFont="1" applyBorder="1" applyAlignment="1">
      <alignment horizontal="left"/>
    </xf>
    <xf numFmtId="0" fontId="1" fillId="0" borderId="7" xfId="1" applyBorder="1" applyAlignment="1">
      <alignment horizontal="left"/>
    </xf>
    <xf numFmtId="0" fontId="1" fillId="0" borderId="8" xfId="1" applyBorder="1" applyAlignment="1">
      <alignment horizontal="left"/>
    </xf>
    <xf numFmtId="0" fontId="1" fillId="0" borderId="1" xfId="1" applyBorder="1" applyAlignment="1">
      <alignment horizontal="center"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8" fillId="0" borderId="9" xfId="0" applyFont="1" applyBorder="1" applyAlignment="1">
      <alignment horizontal="left" wrapText="1"/>
    </xf>
    <xf numFmtId="0" fontId="18" fillId="0" borderId="10" xfId="0" applyFont="1" applyBorder="1" applyAlignment="1">
      <alignment horizontal="left" wrapText="1"/>
    </xf>
    <xf numFmtId="0" fontId="18" fillId="0" borderId="11" xfId="0" applyFont="1" applyBorder="1"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xf>
    <xf numFmtId="0" fontId="1" fillId="0" borderId="3" xfId="0" applyFont="1" applyBorder="1" applyAlignment="1">
      <alignment horizontal="left" vertical="center"/>
    </xf>
    <xf numFmtId="0" fontId="1" fillId="0" borderId="0" xfId="1" applyAlignment="1">
      <alignment horizontal="left" wrapText="1"/>
    </xf>
    <xf numFmtId="0" fontId="1" fillId="0" borderId="3" xfId="1" applyBorder="1" applyAlignment="1">
      <alignment horizontal="left" wrapText="1"/>
    </xf>
    <xf numFmtId="0" fontId="3" fillId="0" borderId="0" xfId="1" applyFont="1" applyAlignment="1">
      <alignment horizontal="left"/>
    </xf>
    <xf numFmtId="0" fontId="1" fillId="0" borderId="0" xfId="0" applyFont="1" applyAlignment="1">
      <alignment horizontal="left"/>
    </xf>
    <xf numFmtId="0" fontId="1" fillId="0" borderId="3" xfId="0" applyFont="1" applyBorder="1" applyAlignment="1">
      <alignment horizontal="left"/>
    </xf>
    <xf numFmtId="0" fontId="1" fillId="0" borderId="0" xfId="1" applyAlignment="1">
      <alignment horizontal="left" vertical="top" wrapText="1"/>
    </xf>
    <xf numFmtId="0" fontId="1" fillId="0" borderId="3" xfId="1" applyBorder="1" applyAlignment="1">
      <alignment horizontal="left" vertical="top" wrapText="1"/>
    </xf>
    <xf numFmtId="0" fontId="4" fillId="0" borderId="0" xfId="1" applyFont="1" applyAlignment="1">
      <alignment horizontal="left"/>
    </xf>
    <xf numFmtId="0" fontId="4" fillId="0" borderId="3" xfId="1" applyFont="1" applyBorder="1" applyAlignment="1">
      <alignment horizontal="left"/>
    </xf>
    <xf numFmtId="0" fontId="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26" fillId="0" borderId="3" xfId="1" applyFont="1" applyBorder="1" applyAlignment="1">
      <alignment horizontal="left"/>
    </xf>
    <xf numFmtId="0" fontId="1" fillId="0" borderId="0" xfId="1" applyAlignment="1">
      <alignment horizontal="left" vertical="center" wrapText="1"/>
    </xf>
    <xf numFmtId="0" fontId="1" fillId="0" borderId="3" xfId="1" applyBorder="1" applyAlignment="1">
      <alignment horizontal="left" vertical="center" wrapText="1"/>
    </xf>
    <xf numFmtId="0" fontId="1" fillId="0" borderId="0" xfId="0" applyFont="1" applyAlignment="1">
      <alignment horizontal="left" vertical="top" wrapText="1"/>
    </xf>
    <xf numFmtId="0" fontId="1" fillId="0" borderId="3" xfId="0" applyFont="1" applyBorder="1" applyAlignment="1">
      <alignment horizontal="left" vertical="top" wrapText="1"/>
    </xf>
    <xf numFmtId="0" fontId="11" fillId="0" borderId="0" xfId="1" applyFont="1" applyAlignment="1">
      <alignment horizontal="left" vertical="center"/>
    </xf>
    <xf numFmtId="0" fontId="4" fillId="0" borderId="2" xfId="1" applyFont="1" applyBorder="1" applyAlignment="1">
      <alignment horizontal="center"/>
    </xf>
    <xf numFmtId="0" fontId="10" fillId="0" borderId="7" xfId="1" applyFont="1" applyBorder="1" applyAlignment="1">
      <alignment horizontal="left" vertical="center"/>
    </xf>
    <xf numFmtId="0" fontId="10" fillId="0" borderId="0" xfId="1" applyFont="1" applyAlignment="1">
      <alignment horizontal="center" vertical="center"/>
    </xf>
    <xf numFmtId="0" fontId="4" fillId="0" borderId="0" xfId="1" applyFont="1" applyAlignment="1">
      <alignment horizontal="center" vertical="center"/>
    </xf>
    <xf numFmtId="0" fontId="4" fillId="0" borderId="7" xfId="1" applyFont="1" applyBorder="1" applyAlignment="1">
      <alignment horizontal="center" vertical="top"/>
    </xf>
    <xf numFmtId="0" fontId="16" fillId="0" borderId="9" xfId="0" applyFont="1" applyBorder="1" applyAlignment="1">
      <alignment horizontal="left" wrapText="1"/>
    </xf>
    <xf numFmtId="0" fontId="15" fillId="0" borderId="0" xfId="0" applyFont="1" applyAlignment="1">
      <alignment horizontal="left"/>
    </xf>
    <xf numFmtId="0" fontId="15" fillId="0" borderId="3" xfId="0" applyFont="1" applyBorder="1" applyAlignment="1">
      <alignment horizontal="left"/>
    </xf>
    <xf numFmtId="0" fontId="4" fillId="0" borderId="7" xfId="0" applyFont="1" applyBorder="1" applyAlignment="1">
      <alignment horizontal="left" wrapText="1"/>
    </xf>
    <xf numFmtId="0" fontId="4" fillId="0" borderId="8" xfId="0" applyFont="1" applyBorder="1" applyAlignment="1">
      <alignment horizontal="left" wrapText="1"/>
    </xf>
    <xf numFmtId="0" fontId="1" fillId="0" borderId="7" xfId="0" applyFont="1" applyBorder="1" applyAlignment="1">
      <alignment horizontal="left"/>
    </xf>
    <xf numFmtId="0" fontId="1" fillId="0" borderId="8" xfId="0" applyFont="1" applyBorder="1" applyAlignment="1">
      <alignment horizontal="left"/>
    </xf>
    <xf numFmtId="0" fontId="15" fillId="0" borderId="1" xfId="0" applyFont="1" applyBorder="1" applyAlignment="1">
      <alignment horizontal="center"/>
    </xf>
    <xf numFmtId="0" fontId="15" fillId="0" borderId="2" xfId="0" applyFont="1" applyBorder="1" applyAlignment="1">
      <alignment horizontal="center"/>
    </xf>
    <xf numFmtId="0" fontId="15" fillId="0" borderId="7" xfId="0" applyFont="1" applyBorder="1" applyAlignment="1">
      <alignment horizontal="left"/>
    </xf>
    <xf numFmtId="0" fontId="15" fillId="0" borderId="8" xfId="0" applyFont="1" applyBorder="1" applyAlignment="1">
      <alignment horizontal="left"/>
    </xf>
    <xf numFmtId="0" fontId="1" fillId="0" borderId="5" xfId="0" applyFont="1" applyBorder="1" applyAlignment="1">
      <alignment horizontal="left" vertical="center"/>
    </xf>
    <xf numFmtId="0" fontId="1" fillId="0" borderId="6" xfId="1" applyBorder="1" applyAlignment="1">
      <alignment horizontal="center"/>
    </xf>
    <xf numFmtId="0" fontId="1" fillId="0" borderId="7" xfId="1" applyBorder="1" applyAlignment="1">
      <alignment horizontal="center"/>
    </xf>
    <xf numFmtId="0" fontId="1" fillId="0" borderId="8" xfId="1" applyBorder="1" applyAlignment="1">
      <alignment horizontal="center"/>
    </xf>
    <xf numFmtId="0" fontId="4" fillId="0" borderId="5" xfId="1" applyFont="1" applyBorder="1" applyAlignment="1">
      <alignment horizontal="center"/>
    </xf>
    <xf numFmtId="0" fontId="4" fillId="0" borderId="0" xfId="1" applyFont="1" applyAlignment="1">
      <alignment horizontal="center"/>
    </xf>
    <xf numFmtId="0" fontId="4" fillId="0" borderId="3" xfId="1" applyFont="1" applyBorder="1" applyAlignment="1">
      <alignment horizontal="center"/>
    </xf>
    <xf numFmtId="0" fontId="1" fillId="0" borderId="5" xfId="1" applyBorder="1" applyAlignment="1">
      <alignment horizontal="left" vertical="center"/>
    </xf>
    <xf numFmtId="0" fontId="1" fillId="0" borderId="5" xfId="1" applyBorder="1" applyAlignment="1">
      <alignment horizontal="left" wrapText="1"/>
    </xf>
    <xf numFmtId="0" fontId="26" fillId="0" borderId="0" xfId="1" applyFont="1" applyAlignment="1">
      <alignment horizontal="left" vertical="center" wrapText="1"/>
    </xf>
    <xf numFmtId="0" fontId="22" fillId="0" borderId="0" xfId="1" applyFont="1" applyAlignment="1">
      <alignment horizontal="left" vertical="center" wrapText="1"/>
    </xf>
    <xf numFmtId="0" fontId="22" fillId="0" borderId="3" xfId="1" applyFont="1" applyBorder="1" applyAlignment="1">
      <alignment horizontal="left" vertical="center" wrapText="1"/>
    </xf>
    <xf numFmtId="0" fontId="1" fillId="0" borderId="0" xfId="1" applyAlignment="1">
      <alignment horizontal="left" vertical="center"/>
    </xf>
    <xf numFmtId="0" fontId="1" fillId="0" borderId="3" xfId="1" applyBorder="1" applyAlignment="1">
      <alignment horizontal="left" vertical="center"/>
    </xf>
    <xf numFmtId="0" fontId="17" fillId="0" borderId="0" xfId="0" applyFont="1"/>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1"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647700</xdr:colOff>
      <xdr:row>0</xdr:row>
      <xdr:rowOff>38101</xdr:rowOff>
    </xdr:from>
    <xdr:to>
      <xdr:col>1</xdr:col>
      <xdr:colOff>1581150</xdr:colOff>
      <xdr:row>0</xdr:row>
      <xdr:rowOff>977901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809625" y="38101"/>
          <a:ext cx="933450" cy="939800"/>
        </a:xfrm>
        <a:prstGeom prst="rect">
          <a:avLst/>
        </a:prstGeom>
        <a:blipFill dpi="0" rotWithShape="0">
          <a:blip xmlns:r="http://schemas.openxmlformats.org/officeDocument/2006/relationships"/>
          <a:srcRect/>
          <a:stretch>
            <a:fillRect/>
          </a:stretch>
        </a:blipFill>
      </xdr:spPr>
    </xdr:pic>
    <xdr:clientData/>
  </xdr:twoCellAnchor>
</xdr:wsDr>
</file>

<file path=xl/persons/person.xml><?xml version="1.0" encoding="utf-8"?>
<personList xmlns="http://schemas.microsoft.com/office/spreadsheetml/2018/threadedcomments" xmlns:x="http://schemas.openxmlformats.org/spreadsheetml/2006/main">
  <person displayName="tjryan2020@outlook.com" id="{9008D44A-D613-48F7-93BA-1EEB23252115}" userId="9db9c710f395ec63"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1-02-04T09:06:41.14" personId="{9008D44A-D613-48F7-93BA-1EEB23252115}" id="{D1A91C34-3F7F-42DB-A36E-2C69F06FFA44}">
    <text>SPELL ENDEAVOUR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20"/>
  <sheetViews>
    <sheetView showGridLines="0" tabSelected="1" topLeftCell="A223" workbookViewId="0">
      <selection activeCell="C244" sqref="C244:G244"/>
    </sheetView>
  </sheetViews>
  <sheetFormatPr defaultColWidth="8.88671875" defaultRowHeight="14.4" x14ac:dyDescent="0.3"/>
  <cols>
    <col min="1" max="1" width="2.44140625" style="4" customWidth="1"/>
    <col min="2" max="2" width="34.44140625" style="4" customWidth="1"/>
    <col min="3" max="4" width="15.109375" style="4" customWidth="1"/>
    <col min="5" max="5" width="8.88671875" style="4"/>
    <col min="6" max="6" width="11.6640625" style="4" customWidth="1"/>
    <col min="7" max="7" width="41.88671875" style="4" customWidth="1"/>
    <col min="8" max="8" width="2" style="4" customWidth="1"/>
    <col min="9" max="9" width="8.88671875" style="4"/>
    <col min="10" max="10" width="9.109375" style="4" customWidth="1"/>
    <col min="11" max="11" width="8.6640625" style="4" customWidth="1"/>
    <col min="12" max="13" width="13.44140625" style="4" customWidth="1"/>
    <col min="14" max="16384" width="8.88671875" style="4"/>
  </cols>
  <sheetData>
    <row r="1" spans="2:10" ht="84.75" customHeight="1" x14ac:dyDescent="0.3">
      <c r="B1" s="1"/>
      <c r="C1" s="111" t="s">
        <v>205</v>
      </c>
      <c r="D1" s="111"/>
      <c r="E1" s="111"/>
      <c r="F1" s="111"/>
      <c r="G1" s="111"/>
    </row>
    <row r="2" spans="2:10" ht="15.6" customHeight="1" x14ac:dyDescent="0.3">
      <c r="B2" s="114" t="s">
        <v>74</v>
      </c>
      <c r="C2" s="115"/>
      <c r="D2" s="115"/>
      <c r="E2" s="115"/>
      <c r="F2" s="115"/>
      <c r="G2" s="115"/>
    </row>
    <row r="3" spans="2:10" ht="23.25" customHeight="1" x14ac:dyDescent="0.3">
      <c r="B3" s="116" t="s">
        <v>30</v>
      </c>
      <c r="C3" s="116"/>
      <c r="D3" s="116"/>
      <c r="E3" s="116"/>
      <c r="F3" s="116"/>
      <c r="G3" s="116"/>
    </row>
    <row r="4" spans="2:10" ht="5.25" customHeight="1" x14ac:dyDescent="0.3">
      <c r="B4" s="81"/>
      <c r="C4" s="81"/>
      <c r="D4" s="81"/>
      <c r="E4" s="81"/>
      <c r="F4" s="81"/>
      <c r="G4" s="81"/>
    </row>
    <row r="5" spans="2:10" ht="47.25" customHeight="1" x14ac:dyDescent="0.3">
      <c r="B5" s="82" t="s">
        <v>201</v>
      </c>
      <c r="C5" s="83"/>
      <c r="D5" s="83"/>
      <c r="E5" s="83"/>
      <c r="F5" s="83"/>
      <c r="G5" s="84"/>
    </row>
    <row r="6" spans="2:10" ht="33.75" customHeight="1" x14ac:dyDescent="0.3">
      <c r="B6" s="85" t="s">
        <v>150</v>
      </c>
      <c r="C6" s="86"/>
      <c r="D6" s="86"/>
      <c r="E6" s="86"/>
      <c r="F6" s="86"/>
      <c r="G6" s="87"/>
    </row>
    <row r="7" spans="2:10" ht="33.75" customHeight="1" x14ac:dyDescent="0.3">
      <c r="B7" s="117" t="s">
        <v>170</v>
      </c>
      <c r="C7" s="86"/>
      <c r="D7" s="86"/>
      <c r="E7" s="86"/>
      <c r="F7" s="86"/>
      <c r="G7" s="87"/>
    </row>
    <row r="8" spans="2:10" ht="30" customHeight="1" x14ac:dyDescent="0.3">
      <c r="B8" s="5" t="s">
        <v>171</v>
      </c>
      <c r="C8" s="6"/>
      <c r="D8" s="6"/>
      <c r="E8" s="6"/>
      <c r="F8" s="6"/>
      <c r="G8" s="6"/>
      <c r="J8" s="7"/>
    </row>
    <row r="9" spans="2:10" x14ac:dyDescent="0.3">
      <c r="B9" s="8" t="s">
        <v>20</v>
      </c>
      <c r="C9" s="71" t="s">
        <v>202</v>
      </c>
      <c r="D9" s="71"/>
      <c r="E9" s="71"/>
      <c r="F9" s="71"/>
      <c r="G9" s="112"/>
    </row>
    <row r="10" spans="2:10" x14ac:dyDescent="0.3">
      <c r="B10" s="2" t="s">
        <v>1</v>
      </c>
      <c r="C10" s="74" t="s">
        <v>177</v>
      </c>
      <c r="D10" s="74"/>
      <c r="E10" s="74"/>
      <c r="F10" s="74"/>
      <c r="G10" s="75"/>
    </row>
    <row r="11" spans="2:10" x14ac:dyDescent="0.3">
      <c r="B11" s="2" t="s">
        <v>2</v>
      </c>
      <c r="C11" s="74" t="s">
        <v>136</v>
      </c>
      <c r="D11" s="74"/>
      <c r="E11" s="74"/>
      <c r="F11" s="74"/>
      <c r="G11" s="75"/>
    </row>
    <row r="12" spans="2:10" x14ac:dyDescent="0.3">
      <c r="B12" s="2" t="s">
        <v>3</v>
      </c>
      <c r="C12" s="74" t="s">
        <v>121</v>
      </c>
      <c r="D12" s="74"/>
      <c r="E12" s="74"/>
      <c r="F12" s="74"/>
      <c r="G12" s="75"/>
    </row>
    <row r="13" spans="2:10" ht="17.399999999999999" x14ac:dyDescent="0.3">
      <c r="B13" s="2" t="s">
        <v>83</v>
      </c>
      <c r="C13" s="74" t="s">
        <v>135</v>
      </c>
      <c r="D13" s="74"/>
      <c r="E13" s="74"/>
      <c r="F13" s="74"/>
      <c r="G13" s="75"/>
    </row>
    <row r="14" spans="2:10" x14ac:dyDescent="0.3">
      <c r="B14" s="2"/>
      <c r="C14" s="50" t="s">
        <v>134</v>
      </c>
      <c r="D14" s="3"/>
      <c r="E14" s="3"/>
      <c r="F14" s="3"/>
      <c r="G14" s="47"/>
    </row>
    <row r="15" spans="2:10" x14ac:dyDescent="0.3">
      <c r="B15" s="10" t="s">
        <v>4</v>
      </c>
      <c r="C15" s="79" t="s">
        <v>137</v>
      </c>
      <c r="D15" s="79"/>
      <c r="E15" s="79"/>
      <c r="F15" s="79"/>
      <c r="G15" s="80"/>
    </row>
    <row r="16" spans="2:10" ht="10.95" customHeight="1" x14ac:dyDescent="0.3">
      <c r="B16" s="11"/>
      <c r="C16" s="6"/>
      <c r="D16" s="6"/>
      <c r="E16" s="6"/>
      <c r="F16" s="6"/>
      <c r="G16" s="6"/>
    </row>
    <row r="17" spans="2:7" x14ac:dyDescent="0.3">
      <c r="B17" s="8" t="s">
        <v>19</v>
      </c>
      <c r="C17" s="71" t="s">
        <v>203</v>
      </c>
      <c r="D17" s="72"/>
      <c r="E17" s="72"/>
      <c r="F17" s="72"/>
      <c r="G17" s="73"/>
    </row>
    <row r="18" spans="2:7" x14ac:dyDescent="0.3">
      <c r="B18" s="2" t="s">
        <v>1</v>
      </c>
      <c r="C18" s="74" t="s">
        <v>183</v>
      </c>
      <c r="D18" s="74"/>
      <c r="E18" s="74"/>
      <c r="F18" s="74"/>
      <c r="G18" s="75"/>
    </row>
    <row r="19" spans="2:7" x14ac:dyDescent="0.3">
      <c r="B19" s="2" t="s">
        <v>2</v>
      </c>
      <c r="C19" s="74" t="s">
        <v>113</v>
      </c>
      <c r="D19" s="74"/>
      <c r="E19" s="74"/>
      <c r="F19" s="74"/>
      <c r="G19" s="75"/>
    </row>
    <row r="20" spans="2:7" x14ac:dyDescent="0.3">
      <c r="B20" s="2" t="s">
        <v>3</v>
      </c>
      <c r="C20" s="74" t="s">
        <v>121</v>
      </c>
      <c r="D20" s="74"/>
      <c r="E20" s="74"/>
      <c r="F20" s="74"/>
      <c r="G20" s="75"/>
    </row>
    <row r="21" spans="2:7" ht="17.399999999999999" x14ac:dyDescent="0.3">
      <c r="B21" s="2" t="s">
        <v>83</v>
      </c>
      <c r="C21" s="74" t="s">
        <v>178</v>
      </c>
      <c r="D21" s="74"/>
      <c r="E21" s="74"/>
      <c r="F21" s="74"/>
      <c r="G21" s="75"/>
    </row>
    <row r="22" spans="2:7" x14ac:dyDescent="0.3">
      <c r="B22" s="10" t="s">
        <v>4</v>
      </c>
      <c r="C22" s="79" t="s">
        <v>123</v>
      </c>
      <c r="D22" s="79"/>
      <c r="E22" s="79"/>
      <c r="F22" s="79"/>
      <c r="G22" s="80"/>
    </row>
    <row r="23" spans="2:7" ht="10.95" customHeight="1" x14ac:dyDescent="0.3">
      <c r="B23" s="53"/>
      <c r="C23" s="52"/>
      <c r="D23" s="52"/>
      <c r="E23" s="52"/>
      <c r="F23" s="52"/>
      <c r="G23" s="52"/>
    </row>
    <row r="24" spans="2:7" x14ac:dyDescent="0.3">
      <c r="B24" s="8" t="s">
        <v>117</v>
      </c>
      <c r="C24" s="71" t="s">
        <v>203</v>
      </c>
      <c r="D24" s="72"/>
      <c r="E24" s="72"/>
      <c r="F24" s="72"/>
      <c r="G24" s="73"/>
    </row>
    <row r="25" spans="2:7" x14ac:dyDescent="0.3">
      <c r="B25" s="2" t="s">
        <v>1</v>
      </c>
      <c r="C25" s="74" t="s">
        <v>184</v>
      </c>
      <c r="D25" s="74"/>
      <c r="E25" s="74"/>
      <c r="F25" s="74"/>
      <c r="G25" s="75"/>
    </row>
    <row r="26" spans="2:7" x14ac:dyDescent="0.3">
      <c r="B26" s="2" t="s">
        <v>2</v>
      </c>
      <c r="C26" s="74" t="s">
        <v>122</v>
      </c>
      <c r="D26" s="74"/>
      <c r="E26" s="74"/>
      <c r="F26" s="74"/>
      <c r="G26" s="75"/>
    </row>
    <row r="27" spans="2:7" x14ac:dyDescent="0.3">
      <c r="B27" s="2" t="s">
        <v>3</v>
      </c>
      <c r="C27" s="74" t="s">
        <v>121</v>
      </c>
      <c r="D27" s="74"/>
      <c r="E27" s="74"/>
      <c r="F27" s="74"/>
      <c r="G27" s="75"/>
    </row>
    <row r="28" spans="2:7" ht="17.399999999999999" x14ac:dyDescent="0.3">
      <c r="B28" s="2" t="s">
        <v>83</v>
      </c>
      <c r="C28" s="74" t="s">
        <v>185</v>
      </c>
      <c r="D28" s="74"/>
      <c r="E28" s="74"/>
      <c r="F28" s="74"/>
      <c r="G28" s="75"/>
    </row>
    <row r="29" spans="2:7" ht="17.399999999999999" customHeight="1" x14ac:dyDescent="0.3">
      <c r="B29" s="2"/>
      <c r="C29" s="50" t="s">
        <v>139</v>
      </c>
      <c r="D29" s="3"/>
      <c r="E29" s="3"/>
      <c r="F29" s="3"/>
      <c r="G29" s="47"/>
    </row>
    <row r="30" spans="2:7" ht="17.399999999999999" customHeight="1" x14ac:dyDescent="0.3">
      <c r="B30" s="2"/>
      <c r="C30" s="50" t="s">
        <v>186</v>
      </c>
      <c r="D30" s="3"/>
      <c r="E30" s="3"/>
      <c r="F30" s="3"/>
      <c r="G30" s="47"/>
    </row>
    <row r="31" spans="2:7" x14ac:dyDescent="0.3">
      <c r="B31" s="10" t="s">
        <v>4</v>
      </c>
      <c r="C31" s="79" t="s">
        <v>123</v>
      </c>
      <c r="D31" s="79"/>
      <c r="E31" s="79"/>
      <c r="F31" s="79"/>
      <c r="G31" s="80"/>
    </row>
    <row r="32" spans="2:7" ht="10.95" customHeight="1" x14ac:dyDescent="0.3"/>
    <row r="33" spans="2:7" ht="13.5" customHeight="1" x14ac:dyDescent="0.3">
      <c r="B33" s="8" t="s">
        <v>76</v>
      </c>
      <c r="C33" s="71" t="s">
        <v>203</v>
      </c>
      <c r="D33" s="72"/>
      <c r="E33" s="72"/>
      <c r="F33" s="72"/>
      <c r="G33" s="73"/>
    </row>
    <row r="34" spans="2:7" x14ac:dyDescent="0.3">
      <c r="B34" s="2" t="s">
        <v>1</v>
      </c>
      <c r="C34" s="74" t="s">
        <v>187</v>
      </c>
      <c r="D34" s="74"/>
      <c r="E34" s="74"/>
      <c r="F34" s="74"/>
      <c r="G34" s="75"/>
    </row>
    <row r="35" spans="2:7" ht="14.25" customHeight="1" x14ac:dyDescent="0.3">
      <c r="B35" s="135" t="s">
        <v>2</v>
      </c>
      <c r="C35" s="107" t="s">
        <v>77</v>
      </c>
      <c r="D35" s="107"/>
      <c r="E35" s="107"/>
      <c r="F35" s="107"/>
      <c r="G35" s="108"/>
    </row>
    <row r="36" spans="2:7" ht="14.25" customHeight="1" x14ac:dyDescent="0.3">
      <c r="B36" s="135"/>
      <c r="C36" s="107" t="s">
        <v>206</v>
      </c>
      <c r="D36" s="107"/>
      <c r="E36" s="107"/>
      <c r="F36" s="107"/>
      <c r="G36" s="108"/>
    </row>
    <row r="37" spans="2:7" x14ac:dyDescent="0.3">
      <c r="B37" s="2" t="s">
        <v>3</v>
      </c>
      <c r="C37" s="74" t="s">
        <v>121</v>
      </c>
      <c r="D37" s="74"/>
      <c r="E37" s="74"/>
      <c r="F37" s="74"/>
      <c r="G37" s="75"/>
    </row>
    <row r="38" spans="2:7" ht="17.399999999999999" x14ac:dyDescent="0.3">
      <c r="B38" s="2" t="s">
        <v>83</v>
      </c>
      <c r="C38" s="74" t="s">
        <v>78</v>
      </c>
      <c r="D38" s="74"/>
      <c r="E38" s="74"/>
      <c r="F38" s="74"/>
      <c r="G38" s="75"/>
    </row>
    <row r="39" spans="2:7" x14ac:dyDescent="0.3">
      <c r="B39" s="10" t="s">
        <v>4</v>
      </c>
      <c r="C39" s="79" t="s">
        <v>123</v>
      </c>
      <c r="D39" s="79"/>
      <c r="E39" s="79"/>
      <c r="F39" s="79"/>
      <c r="G39" s="80"/>
    </row>
    <row r="40" spans="2:7" ht="10.95" customHeight="1" x14ac:dyDescent="0.3"/>
    <row r="41" spans="2:7" ht="17.25" customHeight="1" x14ac:dyDescent="0.3">
      <c r="B41" s="8" t="s">
        <v>212</v>
      </c>
      <c r="C41" s="71" t="s">
        <v>203</v>
      </c>
      <c r="D41" s="72"/>
      <c r="E41" s="72"/>
      <c r="F41" s="72"/>
      <c r="G41" s="73"/>
    </row>
    <row r="42" spans="2:7" ht="15" customHeight="1" x14ac:dyDescent="0.3">
      <c r="B42" s="2" t="s">
        <v>1</v>
      </c>
      <c r="C42" s="74" t="s">
        <v>164</v>
      </c>
      <c r="D42" s="74"/>
      <c r="E42" s="74"/>
      <c r="F42" s="74"/>
      <c r="G42" s="75"/>
    </row>
    <row r="43" spans="2:7" x14ac:dyDescent="0.3">
      <c r="B43" s="2" t="s">
        <v>2</v>
      </c>
      <c r="C43" s="74" t="s">
        <v>105</v>
      </c>
      <c r="D43" s="74"/>
      <c r="E43" s="74"/>
      <c r="F43" s="74"/>
      <c r="G43" s="75"/>
    </row>
    <row r="44" spans="2:7" x14ac:dyDescent="0.3">
      <c r="B44" s="2" t="s">
        <v>3</v>
      </c>
      <c r="C44" s="74" t="s">
        <v>104</v>
      </c>
      <c r="D44" s="74"/>
      <c r="E44" s="74"/>
      <c r="F44" s="74"/>
      <c r="G44" s="75"/>
    </row>
    <row r="45" spans="2:7" ht="17.399999999999999" x14ac:dyDescent="0.3">
      <c r="B45" s="2" t="s">
        <v>83</v>
      </c>
      <c r="C45" s="74" t="s">
        <v>210</v>
      </c>
      <c r="D45" s="74"/>
      <c r="E45" s="74"/>
      <c r="F45" s="74"/>
      <c r="G45" s="75"/>
    </row>
    <row r="46" spans="2:7" x14ac:dyDescent="0.3">
      <c r="B46" s="10" t="s">
        <v>4</v>
      </c>
      <c r="C46" s="79" t="s">
        <v>123</v>
      </c>
      <c r="D46" s="79"/>
      <c r="E46" s="79"/>
      <c r="F46" s="79"/>
      <c r="G46" s="80"/>
    </row>
    <row r="47" spans="2:7" ht="10.95" customHeight="1" x14ac:dyDescent="0.3">
      <c r="B47" s="12"/>
      <c r="C47" s="3"/>
      <c r="D47" s="3"/>
      <c r="E47" s="3"/>
      <c r="F47" s="3"/>
      <c r="G47" s="3"/>
    </row>
    <row r="48" spans="2:7" x14ac:dyDescent="0.3">
      <c r="B48" s="8" t="s">
        <v>213</v>
      </c>
      <c r="C48" s="71" t="s">
        <v>203</v>
      </c>
      <c r="D48" s="72"/>
      <c r="E48" s="72"/>
      <c r="F48" s="72"/>
      <c r="G48" s="73"/>
    </row>
    <row r="49" spans="2:7" x14ac:dyDescent="0.3">
      <c r="B49" s="2" t="s">
        <v>1</v>
      </c>
      <c r="C49" s="74" t="s">
        <v>165</v>
      </c>
      <c r="D49" s="74"/>
      <c r="E49" s="74"/>
      <c r="F49" s="74"/>
      <c r="G49" s="75"/>
    </row>
    <row r="50" spans="2:7" x14ac:dyDescent="0.3">
      <c r="B50" s="2" t="s">
        <v>2</v>
      </c>
      <c r="C50" s="74" t="s">
        <v>105</v>
      </c>
      <c r="D50" s="74"/>
      <c r="E50" s="74"/>
      <c r="F50" s="74"/>
      <c r="G50" s="75"/>
    </row>
    <row r="51" spans="2:7" x14ac:dyDescent="0.3">
      <c r="B51" s="2" t="s">
        <v>3</v>
      </c>
      <c r="C51" s="74" t="s">
        <v>214</v>
      </c>
      <c r="D51" s="74"/>
      <c r="E51" s="74"/>
      <c r="F51" s="74"/>
      <c r="G51" s="75"/>
    </row>
    <row r="52" spans="2:7" ht="17.399999999999999" x14ac:dyDescent="0.3">
      <c r="B52" s="2" t="s">
        <v>83</v>
      </c>
      <c r="C52" s="74" t="s">
        <v>211</v>
      </c>
      <c r="D52" s="74"/>
      <c r="E52" s="74"/>
      <c r="F52" s="74"/>
      <c r="G52" s="75"/>
    </row>
    <row r="53" spans="2:7" ht="13.2" customHeight="1" x14ac:dyDescent="0.3">
      <c r="B53" s="10" t="s">
        <v>4</v>
      </c>
      <c r="C53" s="79" t="s">
        <v>123</v>
      </c>
      <c r="D53" s="79"/>
      <c r="E53" s="79"/>
      <c r="F53" s="79"/>
      <c r="G53" s="80"/>
    </row>
    <row r="54" spans="2:7" ht="10.95" customHeight="1" x14ac:dyDescent="0.3">
      <c r="B54" s="2"/>
      <c r="C54" s="3"/>
      <c r="D54" s="3"/>
      <c r="E54" s="3"/>
      <c r="F54" s="3"/>
      <c r="G54" s="47"/>
    </row>
    <row r="55" spans="2:7" ht="15" customHeight="1" x14ac:dyDescent="0.3">
      <c r="B55" s="8" t="s">
        <v>6</v>
      </c>
      <c r="C55" s="71" t="s">
        <v>203</v>
      </c>
      <c r="D55" s="72"/>
      <c r="E55" s="72"/>
      <c r="F55" s="72"/>
      <c r="G55" s="73"/>
    </row>
    <row r="56" spans="2:7" ht="15.75" customHeight="1" x14ac:dyDescent="0.3">
      <c r="B56" s="2" t="s">
        <v>1</v>
      </c>
      <c r="C56" s="94" t="s">
        <v>124</v>
      </c>
      <c r="D56" s="94"/>
      <c r="E56" s="94"/>
      <c r="F56" s="94"/>
      <c r="G56" s="95"/>
    </row>
    <row r="57" spans="2:7" x14ac:dyDescent="0.3">
      <c r="B57" s="2"/>
      <c r="C57" s="107" t="s">
        <v>188</v>
      </c>
      <c r="D57" s="107"/>
      <c r="E57" s="107"/>
      <c r="F57" s="107"/>
      <c r="G57" s="108"/>
    </row>
    <row r="58" spans="2:7" x14ac:dyDescent="0.3">
      <c r="B58" s="2" t="s">
        <v>2</v>
      </c>
      <c r="C58" s="76" t="s">
        <v>106</v>
      </c>
      <c r="D58" s="74"/>
      <c r="E58" s="74"/>
      <c r="F58" s="74"/>
      <c r="G58" s="75"/>
    </row>
    <row r="59" spans="2:7" x14ac:dyDescent="0.3">
      <c r="B59" s="2" t="s">
        <v>3</v>
      </c>
      <c r="C59" s="74" t="s">
        <v>112</v>
      </c>
      <c r="D59" s="74"/>
      <c r="E59" s="74"/>
      <c r="F59" s="74"/>
      <c r="G59" s="75"/>
    </row>
    <row r="60" spans="2:7" ht="17.399999999999999" x14ac:dyDescent="0.3">
      <c r="B60" s="2" t="s">
        <v>83</v>
      </c>
      <c r="C60" s="74" t="s">
        <v>50</v>
      </c>
      <c r="D60" s="74"/>
      <c r="E60" s="74"/>
      <c r="F60" s="74"/>
      <c r="G60" s="75"/>
    </row>
    <row r="61" spans="2:7" ht="14.25" customHeight="1" x14ac:dyDescent="0.3">
      <c r="B61" s="10" t="s">
        <v>4</v>
      </c>
      <c r="C61" s="79" t="s">
        <v>138</v>
      </c>
      <c r="D61" s="79"/>
      <c r="E61" s="79"/>
      <c r="F61" s="79"/>
      <c r="G61" s="80"/>
    </row>
    <row r="62" spans="2:7" ht="24" customHeight="1" x14ac:dyDescent="0.3">
      <c r="B62" s="113" t="s">
        <v>42</v>
      </c>
      <c r="C62" s="113"/>
      <c r="D62" s="13" t="s">
        <v>51</v>
      </c>
      <c r="E62" s="13"/>
      <c r="G62" s="14"/>
    </row>
    <row r="63" spans="2:7" x14ac:dyDescent="0.3">
      <c r="B63" s="8" t="s">
        <v>0</v>
      </c>
      <c r="C63" s="71" t="s">
        <v>203</v>
      </c>
      <c r="D63" s="72"/>
      <c r="E63" s="72"/>
      <c r="F63" s="72"/>
      <c r="G63" s="73"/>
    </row>
    <row r="64" spans="2:7" ht="27" customHeight="1" x14ac:dyDescent="0.3">
      <c r="B64" s="15" t="s">
        <v>1</v>
      </c>
      <c r="C64" s="107" t="s">
        <v>173</v>
      </c>
      <c r="D64" s="107"/>
      <c r="E64" s="107"/>
      <c r="F64" s="107"/>
      <c r="G64" s="108"/>
    </row>
    <row r="65" spans="2:7" x14ac:dyDescent="0.3">
      <c r="B65" s="2" t="s">
        <v>2</v>
      </c>
      <c r="C65" s="74" t="s">
        <v>102</v>
      </c>
      <c r="D65" s="74"/>
      <c r="E65" s="74"/>
      <c r="F65" s="74"/>
      <c r="G65" s="75"/>
    </row>
    <row r="66" spans="2:7" x14ac:dyDescent="0.3">
      <c r="B66" s="2" t="s">
        <v>3</v>
      </c>
      <c r="C66" s="74" t="s">
        <v>72</v>
      </c>
      <c r="D66" s="74"/>
      <c r="E66" s="74"/>
      <c r="F66" s="74"/>
      <c r="G66" s="75"/>
    </row>
    <row r="67" spans="2:7" ht="17.399999999999999" x14ac:dyDescent="0.3">
      <c r="B67" s="2" t="s">
        <v>83</v>
      </c>
      <c r="C67" s="74" t="s">
        <v>52</v>
      </c>
      <c r="D67" s="74"/>
      <c r="E67" s="74"/>
      <c r="F67" s="74"/>
      <c r="G67" s="75"/>
    </row>
    <row r="68" spans="2:7" x14ac:dyDescent="0.3">
      <c r="B68" s="2"/>
      <c r="C68" s="74" t="s">
        <v>71</v>
      </c>
      <c r="D68" s="74"/>
      <c r="E68" s="74"/>
      <c r="F68" s="74"/>
      <c r="G68" s="75"/>
    </row>
    <row r="69" spans="2:7" x14ac:dyDescent="0.3">
      <c r="B69" s="10" t="s">
        <v>4</v>
      </c>
      <c r="C69" s="79" t="s">
        <v>53</v>
      </c>
      <c r="D69" s="79"/>
      <c r="E69" s="79"/>
      <c r="F69" s="79"/>
      <c r="G69" s="80"/>
    </row>
    <row r="70" spans="2:7" ht="10.95" customHeight="1" x14ac:dyDescent="0.3">
      <c r="B70" s="11"/>
      <c r="C70" s="6"/>
      <c r="D70" s="6"/>
      <c r="E70" s="6"/>
      <c r="F70" s="6"/>
      <c r="G70" s="6"/>
    </row>
    <row r="71" spans="2:7" x14ac:dyDescent="0.3">
      <c r="B71" s="8" t="s">
        <v>15</v>
      </c>
      <c r="C71" s="71" t="s">
        <v>203</v>
      </c>
      <c r="D71" s="72"/>
      <c r="E71" s="72"/>
      <c r="F71" s="72"/>
      <c r="G71" s="73"/>
    </row>
    <row r="72" spans="2:7" x14ac:dyDescent="0.3">
      <c r="B72" s="2" t="s">
        <v>1</v>
      </c>
      <c r="C72" s="74" t="s">
        <v>166</v>
      </c>
      <c r="D72" s="74"/>
      <c r="E72" s="74"/>
      <c r="F72" s="74"/>
      <c r="G72" s="75"/>
    </row>
    <row r="73" spans="2:7" x14ac:dyDescent="0.3">
      <c r="B73" s="2" t="s">
        <v>2</v>
      </c>
      <c r="C73" s="76" t="s">
        <v>97</v>
      </c>
      <c r="D73" s="74"/>
      <c r="E73" s="74"/>
      <c r="F73" s="74"/>
      <c r="G73" s="75"/>
    </row>
    <row r="74" spans="2:7" x14ac:dyDescent="0.3">
      <c r="B74" s="2" t="s">
        <v>3</v>
      </c>
      <c r="C74" s="74" t="s">
        <v>125</v>
      </c>
      <c r="D74" s="74"/>
      <c r="E74" s="74"/>
      <c r="F74" s="74"/>
      <c r="G74" s="75"/>
    </row>
    <row r="75" spans="2:7" x14ac:dyDescent="0.3">
      <c r="B75" s="2" t="s">
        <v>55</v>
      </c>
      <c r="C75" s="74" t="s">
        <v>114</v>
      </c>
      <c r="D75" s="74"/>
      <c r="E75" s="74"/>
      <c r="F75" s="74"/>
      <c r="G75" s="75"/>
    </row>
    <row r="76" spans="2:7" x14ac:dyDescent="0.3">
      <c r="B76" s="2"/>
      <c r="C76" s="3" t="s">
        <v>71</v>
      </c>
      <c r="D76" s="3"/>
      <c r="E76" s="3"/>
      <c r="F76" s="3"/>
      <c r="G76" s="47"/>
    </row>
    <row r="77" spans="2:7" x14ac:dyDescent="0.3">
      <c r="B77" s="16" t="s">
        <v>13</v>
      </c>
      <c r="C77" s="77" t="s">
        <v>14</v>
      </c>
      <c r="D77" s="77"/>
      <c r="E77" s="77"/>
      <c r="F77" s="77"/>
      <c r="G77" s="78"/>
    </row>
    <row r="78" spans="2:7" x14ac:dyDescent="0.3">
      <c r="B78" s="10" t="s">
        <v>4</v>
      </c>
      <c r="C78" s="79" t="s">
        <v>11</v>
      </c>
      <c r="D78" s="79"/>
      <c r="E78" s="79"/>
      <c r="F78" s="79"/>
      <c r="G78" s="80"/>
    </row>
    <row r="79" spans="2:7" ht="10.95" customHeight="1" x14ac:dyDescent="0.3">
      <c r="B79" s="12"/>
      <c r="C79" s="3"/>
      <c r="D79" s="3"/>
      <c r="E79" s="3"/>
      <c r="F79" s="3"/>
      <c r="G79" s="3"/>
    </row>
    <row r="80" spans="2:7" x14ac:dyDescent="0.3">
      <c r="B80" s="8" t="s">
        <v>140</v>
      </c>
      <c r="C80" s="71" t="str">
        <f>$C$63</f>
        <v>MUST HAVE A CURRENT WHS HANDICAP INDEX and 3 Competition cards entered in the last 12 months</v>
      </c>
      <c r="D80" s="72"/>
      <c r="E80" s="72"/>
      <c r="F80" s="72"/>
      <c r="G80" s="73"/>
    </row>
    <row r="81" spans="2:7" x14ac:dyDescent="0.3">
      <c r="B81" s="2" t="s">
        <v>1</v>
      </c>
      <c r="C81" s="74" t="s">
        <v>144</v>
      </c>
      <c r="D81" s="74"/>
      <c r="E81" s="74"/>
      <c r="F81" s="74"/>
      <c r="G81" s="75"/>
    </row>
    <row r="82" spans="2:7" x14ac:dyDescent="0.3">
      <c r="B82" s="2"/>
      <c r="C82" s="50" t="s">
        <v>167</v>
      </c>
      <c r="D82" s="50"/>
      <c r="E82" s="50"/>
      <c r="F82" s="50"/>
      <c r="G82" s="47"/>
    </row>
    <row r="83" spans="2:7" x14ac:dyDescent="0.3">
      <c r="B83" s="2" t="s">
        <v>2</v>
      </c>
      <c r="C83" s="76" t="s">
        <v>207</v>
      </c>
      <c r="D83" s="74"/>
      <c r="E83" s="74"/>
      <c r="F83" s="74"/>
      <c r="G83" s="75"/>
    </row>
    <row r="84" spans="2:7" x14ac:dyDescent="0.3">
      <c r="B84" s="2" t="s">
        <v>3</v>
      </c>
      <c r="C84" s="74" t="s">
        <v>142</v>
      </c>
      <c r="D84" s="74"/>
      <c r="E84" s="74"/>
      <c r="F84" s="74"/>
      <c r="G84" s="75"/>
    </row>
    <row r="85" spans="2:7" x14ac:dyDescent="0.3">
      <c r="B85" s="2" t="s">
        <v>67</v>
      </c>
      <c r="C85" s="77" t="s">
        <v>143</v>
      </c>
      <c r="D85" s="77"/>
      <c r="E85" s="77"/>
      <c r="F85" s="77"/>
      <c r="G85" s="78"/>
    </row>
    <row r="86" spans="2:7" x14ac:dyDescent="0.3">
      <c r="B86" s="10" t="s">
        <v>4</v>
      </c>
      <c r="C86" s="79" t="s">
        <v>145</v>
      </c>
      <c r="D86" s="79"/>
      <c r="E86" s="79"/>
      <c r="F86" s="79"/>
      <c r="G86" s="80"/>
    </row>
    <row r="87" spans="2:7" ht="10.95" customHeight="1" x14ac:dyDescent="0.3">
      <c r="B87" s="11"/>
      <c r="C87" s="6"/>
      <c r="D87" s="6"/>
      <c r="E87" s="6"/>
      <c r="F87" s="6"/>
      <c r="G87" s="6"/>
    </row>
    <row r="88" spans="2:7" x14ac:dyDescent="0.3">
      <c r="B88" s="8" t="s">
        <v>10</v>
      </c>
      <c r="C88" s="71" t="str">
        <f>$C$63</f>
        <v>MUST HAVE A CURRENT WHS HANDICAP INDEX and 3 Competition cards entered in the last 12 months</v>
      </c>
      <c r="D88" s="71"/>
      <c r="E88" s="71"/>
      <c r="F88" s="71"/>
      <c r="G88" s="112"/>
    </row>
    <row r="89" spans="2:7" ht="16.5" customHeight="1" x14ac:dyDescent="0.3">
      <c r="B89" s="17" t="s">
        <v>1</v>
      </c>
      <c r="C89" s="74" t="s">
        <v>151</v>
      </c>
      <c r="D89" s="74"/>
      <c r="E89" s="74"/>
      <c r="F89" s="74"/>
      <c r="G89" s="75"/>
    </row>
    <row r="90" spans="2:7" x14ac:dyDescent="0.3">
      <c r="B90" s="15" t="s">
        <v>2</v>
      </c>
      <c r="C90" s="137" t="s">
        <v>108</v>
      </c>
      <c r="D90" s="138"/>
      <c r="E90" s="138"/>
      <c r="F90" s="138"/>
      <c r="G90" s="139"/>
    </row>
    <row r="91" spans="2:7" x14ac:dyDescent="0.3">
      <c r="B91" s="2" t="s">
        <v>3</v>
      </c>
      <c r="C91" s="74" t="s">
        <v>73</v>
      </c>
      <c r="D91" s="74"/>
      <c r="E91" s="74"/>
      <c r="F91" s="74"/>
      <c r="G91" s="75"/>
    </row>
    <row r="92" spans="2:7" ht="17.399999999999999" x14ac:dyDescent="0.3">
      <c r="B92" s="2" t="s">
        <v>83</v>
      </c>
      <c r="C92" s="74" t="s">
        <v>56</v>
      </c>
      <c r="D92" s="74"/>
      <c r="E92" s="74"/>
      <c r="F92" s="74"/>
      <c r="G92" s="75"/>
    </row>
    <row r="93" spans="2:7" x14ac:dyDescent="0.3">
      <c r="B93" s="2"/>
      <c r="C93" s="3" t="s">
        <v>71</v>
      </c>
      <c r="D93" s="3"/>
      <c r="E93" s="3"/>
      <c r="F93" s="3"/>
      <c r="G93" s="47"/>
    </row>
    <row r="94" spans="2:7" x14ac:dyDescent="0.3">
      <c r="B94" s="10" t="s">
        <v>4</v>
      </c>
      <c r="C94" s="79" t="s">
        <v>53</v>
      </c>
      <c r="D94" s="79"/>
      <c r="E94" s="79"/>
      <c r="F94" s="79"/>
      <c r="G94" s="80"/>
    </row>
    <row r="95" spans="2:7" ht="10.95" customHeight="1" x14ac:dyDescent="0.3">
      <c r="B95" s="11"/>
      <c r="C95" s="6"/>
      <c r="D95" s="6"/>
      <c r="E95" s="6"/>
      <c r="F95" s="6"/>
      <c r="G95" s="6"/>
    </row>
    <row r="96" spans="2:7" x14ac:dyDescent="0.3">
      <c r="B96" s="18" t="s">
        <v>43</v>
      </c>
      <c r="C96" s="71" t="str">
        <f>$C$63</f>
        <v>MUST HAVE A CURRENT WHS HANDICAP INDEX and 3 Competition cards entered in the last 12 months</v>
      </c>
      <c r="D96" s="72"/>
      <c r="E96" s="72"/>
      <c r="F96" s="72"/>
      <c r="G96" s="73"/>
    </row>
    <row r="97" spans="2:10" x14ac:dyDescent="0.3">
      <c r="B97" s="2" t="s">
        <v>1</v>
      </c>
      <c r="C97" s="74" t="s">
        <v>172</v>
      </c>
      <c r="D97" s="74"/>
      <c r="E97" s="74"/>
      <c r="F97" s="74"/>
      <c r="G97" s="75"/>
    </row>
    <row r="98" spans="2:10" x14ac:dyDescent="0.3">
      <c r="B98" s="2" t="s">
        <v>2</v>
      </c>
      <c r="C98" s="76" t="s">
        <v>97</v>
      </c>
      <c r="D98" s="74"/>
      <c r="E98" s="74"/>
      <c r="F98" s="74"/>
      <c r="G98" s="75"/>
    </row>
    <row r="99" spans="2:10" x14ac:dyDescent="0.3">
      <c r="B99" s="2" t="s">
        <v>3</v>
      </c>
      <c r="C99" s="74" t="s">
        <v>84</v>
      </c>
      <c r="D99" s="74"/>
      <c r="E99" s="74"/>
      <c r="F99" s="74"/>
      <c r="G99" s="75"/>
    </row>
    <row r="100" spans="2:10" x14ac:dyDescent="0.3">
      <c r="B100" s="2" t="s">
        <v>75</v>
      </c>
      <c r="C100" s="74" t="s">
        <v>149</v>
      </c>
      <c r="D100" s="74"/>
      <c r="E100" s="74"/>
      <c r="F100" s="74"/>
      <c r="G100" s="75"/>
    </row>
    <row r="101" spans="2:10" x14ac:dyDescent="0.3">
      <c r="B101" s="2"/>
      <c r="C101" s="74" t="s">
        <v>200</v>
      </c>
      <c r="D101" s="74"/>
      <c r="E101" s="74"/>
      <c r="F101" s="74"/>
      <c r="G101" s="75"/>
    </row>
    <row r="102" spans="2:10" x14ac:dyDescent="0.3">
      <c r="B102" s="2"/>
      <c r="C102" s="3" t="s">
        <v>199</v>
      </c>
      <c r="D102" s="3"/>
      <c r="E102" s="3"/>
      <c r="F102" s="3"/>
      <c r="G102" s="47"/>
    </row>
    <row r="103" spans="2:10" x14ac:dyDescent="0.3">
      <c r="B103" s="16" t="s">
        <v>13</v>
      </c>
      <c r="C103" s="77" t="s">
        <v>14</v>
      </c>
      <c r="D103" s="77"/>
      <c r="E103" s="77"/>
      <c r="F103" s="77"/>
      <c r="G103" s="78"/>
    </row>
    <row r="104" spans="2:10" x14ac:dyDescent="0.3">
      <c r="B104" s="10" t="s">
        <v>4</v>
      </c>
      <c r="C104" s="79" t="s">
        <v>53</v>
      </c>
      <c r="D104" s="79"/>
      <c r="E104" s="79"/>
      <c r="F104" s="79"/>
      <c r="G104" s="80"/>
    </row>
    <row r="105" spans="2:10" ht="10.95" customHeight="1" x14ac:dyDescent="0.3">
      <c r="B105" s="11"/>
      <c r="C105" s="6"/>
      <c r="D105" s="6"/>
      <c r="E105" s="6"/>
      <c r="F105" s="6"/>
      <c r="G105" s="6"/>
    </row>
    <row r="106" spans="2:10" x14ac:dyDescent="0.3">
      <c r="B106" s="8" t="s">
        <v>9</v>
      </c>
      <c r="C106" s="71" t="str">
        <f>$C$63</f>
        <v>MUST HAVE A CURRENT WHS HANDICAP INDEX and 3 Competition cards entered in the last 12 months</v>
      </c>
      <c r="D106" s="72"/>
      <c r="E106" s="72"/>
      <c r="F106" s="72"/>
      <c r="G106" s="73"/>
    </row>
    <row r="107" spans="2:10" x14ac:dyDescent="0.3">
      <c r="B107" s="2" t="s">
        <v>1</v>
      </c>
      <c r="C107" s="74" t="s">
        <v>152</v>
      </c>
      <c r="D107" s="74"/>
      <c r="E107" s="74"/>
      <c r="F107" s="74"/>
      <c r="G107" s="75"/>
    </row>
    <row r="108" spans="2:10" x14ac:dyDescent="0.3">
      <c r="B108" s="19"/>
      <c r="C108" s="74" t="s">
        <v>80</v>
      </c>
      <c r="D108" s="74"/>
      <c r="E108" s="74"/>
      <c r="F108" s="74"/>
      <c r="G108" s="75"/>
    </row>
    <row r="109" spans="2:10" x14ac:dyDescent="0.3">
      <c r="B109" s="2" t="s">
        <v>2</v>
      </c>
      <c r="C109" s="74" t="s">
        <v>107</v>
      </c>
      <c r="D109" s="74"/>
      <c r="E109" s="74"/>
      <c r="F109" s="74"/>
      <c r="G109" s="75"/>
    </row>
    <row r="110" spans="2:10" x14ac:dyDescent="0.3">
      <c r="B110" s="20"/>
      <c r="C110" s="96"/>
      <c r="D110" s="74"/>
      <c r="E110" s="74"/>
      <c r="F110" s="74"/>
      <c r="G110" s="75"/>
    </row>
    <row r="111" spans="2:10" x14ac:dyDescent="0.3">
      <c r="B111" s="2" t="s">
        <v>3</v>
      </c>
      <c r="C111" s="74" t="s">
        <v>73</v>
      </c>
      <c r="D111" s="74"/>
      <c r="E111" s="74"/>
      <c r="F111" s="74"/>
      <c r="G111" s="75"/>
      <c r="J111" s="7"/>
    </row>
    <row r="112" spans="2:10" ht="17.399999999999999" x14ac:dyDescent="0.3">
      <c r="B112" s="2" t="s">
        <v>83</v>
      </c>
      <c r="C112" s="74" t="s">
        <v>56</v>
      </c>
      <c r="D112" s="74"/>
      <c r="E112" s="74"/>
      <c r="F112" s="74"/>
      <c r="G112" s="75"/>
    </row>
    <row r="113" spans="2:7" x14ac:dyDescent="0.3">
      <c r="B113" s="2" t="s">
        <v>4</v>
      </c>
      <c r="C113" s="74" t="s">
        <v>148</v>
      </c>
      <c r="D113" s="74"/>
      <c r="E113" s="74"/>
      <c r="F113" s="74"/>
      <c r="G113" s="75"/>
    </row>
    <row r="114" spans="2:7" ht="10.95" customHeight="1" x14ac:dyDescent="0.3">
      <c r="B114" s="21"/>
      <c r="C114" s="22"/>
      <c r="D114" s="22"/>
      <c r="E114" s="22"/>
      <c r="F114" s="22"/>
      <c r="G114" s="22"/>
    </row>
    <row r="115" spans="2:7" x14ac:dyDescent="0.3">
      <c r="B115" s="8" t="s">
        <v>18</v>
      </c>
      <c r="C115" s="71" t="str">
        <f>$C$63</f>
        <v>MUST HAVE A CURRENT WHS HANDICAP INDEX and 3 Competition cards entered in the last 12 months</v>
      </c>
      <c r="D115" s="72"/>
      <c r="E115" s="72"/>
      <c r="F115" s="72"/>
      <c r="G115" s="73"/>
    </row>
    <row r="116" spans="2:7" x14ac:dyDescent="0.3">
      <c r="B116" s="2" t="s">
        <v>1</v>
      </c>
      <c r="C116" s="74" t="s">
        <v>174</v>
      </c>
      <c r="D116" s="74"/>
      <c r="E116" s="74"/>
      <c r="F116" s="74"/>
      <c r="G116" s="75"/>
    </row>
    <row r="117" spans="2:7" x14ac:dyDescent="0.3">
      <c r="B117" s="2" t="s">
        <v>2</v>
      </c>
      <c r="C117" s="74" t="s">
        <v>101</v>
      </c>
      <c r="D117" s="74"/>
      <c r="E117" s="74"/>
      <c r="F117" s="74"/>
      <c r="G117" s="75"/>
    </row>
    <row r="118" spans="2:7" x14ac:dyDescent="0.3">
      <c r="B118" s="2" t="s">
        <v>3</v>
      </c>
      <c r="C118" s="74" t="s">
        <v>65</v>
      </c>
      <c r="D118" s="74"/>
      <c r="E118" s="74"/>
      <c r="F118" s="74"/>
      <c r="G118" s="75"/>
    </row>
    <row r="119" spans="2:7" ht="30" customHeight="1" x14ac:dyDescent="0.3">
      <c r="B119" s="23" t="s">
        <v>126</v>
      </c>
      <c r="C119" s="94" t="s">
        <v>57</v>
      </c>
      <c r="D119" s="94"/>
      <c r="E119" s="94"/>
      <c r="F119" s="94"/>
      <c r="G119" s="95"/>
    </row>
    <row r="120" spans="2:7" x14ac:dyDescent="0.3">
      <c r="B120" s="10" t="s">
        <v>4</v>
      </c>
      <c r="C120" s="79" t="s">
        <v>53</v>
      </c>
      <c r="D120" s="79"/>
      <c r="E120" s="79"/>
      <c r="F120" s="79"/>
      <c r="G120" s="80"/>
    </row>
    <row r="121" spans="2:7" ht="10.95" customHeight="1" x14ac:dyDescent="0.3">
      <c r="B121" s="24"/>
      <c r="C121" s="6"/>
      <c r="D121" s="6"/>
      <c r="E121" s="6"/>
      <c r="F121" s="6"/>
      <c r="G121" s="14"/>
    </row>
    <row r="122" spans="2:7" x14ac:dyDescent="0.3">
      <c r="B122" s="25" t="s">
        <v>44</v>
      </c>
      <c r="C122" s="88" t="str">
        <f>$C$63</f>
        <v>MUST HAVE A CURRENT WHS HANDICAP INDEX and 3 Competition cards entered in the last 12 months</v>
      </c>
      <c r="D122" s="88"/>
      <c r="E122" s="88"/>
      <c r="F122" s="88"/>
      <c r="G122" s="89"/>
    </row>
    <row r="123" spans="2:7" ht="21.9" customHeight="1" x14ac:dyDescent="0.3">
      <c r="B123" s="26" t="s">
        <v>1</v>
      </c>
      <c r="C123" s="90" t="s">
        <v>70</v>
      </c>
      <c r="D123" s="90"/>
      <c r="E123" s="90"/>
      <c r="F123" s="90"/>
      <c r="G123" s="91"/>
    </row>
    <row r="124" spans="2:7" x14ac:dyDescent="0.3">
      <c r="B124" s="26" t="s">
        <v>32</v>
      </c>
      <c r="C124" s="92" t="s">
        <v>115</v>
      </c>
      <c r="D124" s="92"/>
      <c r="E124" s="92"/>
      <c r="F124" s="92"/>
      <c r="G124" s="93"/>
    </row>
    <row r="125" spans="2:7" x14ac:dyDescent="0.3">
      <c r="B125" s="26"/>
      <c r="C125" s="48" t="s">
        <v>116</v>
      </c>
      <c r="D125" s="48"/>
      <c r="E125" s="48"/>
      <c r="F125" s="48"/>
      <c r="G125" s="49"/>
    </row>
    <row r="126" spans="2:7" ht="17.399999999999999" x14ac:dyDescent="0.3">
      <c r="B126" s="10" t="s">
        <v>83</v>
      </c>
      <c r="C126" s="122" t="s">
        <v>179</v>
      </c>
      <c r="D126" s="122"/>
      <c r="E126" s="122"/>
      <c r="F126" s="122"/>
      <c r="G126" s="123"/>
    </row>
    <row r="127" spans="2:7" ht="10.95" customHeight="1" x14ac:dyDescent="0.3">
      <c r="B127" s="11"/>
      <c r="C127" s="6"/>
      <c r="D127" s="6"/>
      <c r="E127" s="6"/>
      <c r="F127" s="6"/>
      <c r="G127" s="6"/>
    </row>
    <row r="128" spans="2:7" x14ac:dyDescent="0.3">
      <c r="B128" s="8" t="s">
        <v>8</v>
      </c>
      <c r="C128" s="71" t="str">
        <f>$C$63</f>
        <v>MUST HAVE A CURRENT WHS HANDICAP INDEX and 3 Competition cards entered in the last 12 months</v>
      </c>
      <c r="D128" s="72"/>
      <c r="E128" s="72"/>
      <c r="F128" s="72"/>
      <c r="G128" s="73"/>
    </row>
    <row r="129" spans="2:11" x14ac:dyDescent="0.3">
      <c r="B129" s="2" t="s">
        <v>1</v>
      </c>
      <c r="C129" s="74" t="s">
        <v>175</v>
      </c>
      <c r="D129" s="74"/>
      <c r="E129" s="74"/>
      <c r="F129" s="74"/>
      <c r="G129" s="75"/>
    </row>
    <row r="130" spans="2:11" x14ac:dyDescent="0.3">
      <c r="B130" s="2" t="s">
        <v>2</v>
      </c>
      <c r="C130" s="74" t="s">
        <v>103</v>
      </c>
      <c r="D130" s="74"/>
      <c r="E130" s="74"/>
      <c r="F130" s="74"/>
      <c r="G130" s="75"/>
    </row>
    <row r="131" spans="2:11" x14ac:dyDescent="0.3">
      <c r="B131" s="2" t="s">
        <v>3</v>
      </c>
      <c r="C131" s="74" t="s">
        <v>127</v>
      </c>
      <c r="D131" s="74"/>
      <c r="E131" s="74"/>
      <c r="F131" s="74"/>
      <c r="G131" s="75"/>
    </row>
    <row r="132" spans="2:11" ht="17.399999999999999" x14ac:dyDescent="0.3">
      <c r="B132" s="2" t="s">
        <v>83</v>
      </c>
      <c r="C132" s="74" t="s">
        <v>52</v>
      </c>
      <c r="D132" s="74"/>
      <c r="E132" s="74"/>
      <c r="F132" s="74"/>
      <c r="G132" s="75"/>
    </row>
    <row r="133" spans="2:11" x14ac:dyDescent="0.3">
      <c r="B133" s="10" t="s">
        <v>4</v>
      </c>
      <c r="C133" s="79" t="s">
        <v>53</v>
      </c>
      <c r="D133" s="79"/>
      <c r="E133" s="79"/>
      <c r="F133" s="79"/>
      <c r="G133" s="80"/>
    </row>
    <row r="134" spans="2:11" ht="10.95" customHeight="1" x14ac:dyDescent="0.3"/>
    <row r="135" spans="2:11" ht="20.25" customHeight="1" x14ac:dyDescent="0.3">
      <c r="B135" s="8" t="s">
        <v>7</v>
      </c>
      <c r="C135" s="71" t="str">
        <f>$C$63</f>
        <v>MUST HAVE A CURRENT WHS HANDICAP INDEX and 3 Competition cards entered in the last 12 months</v>
      </c>
      <c r="D135" s="72"/>
      <c r="E135" s="72"/>
      <c r="F135" s="72"/>
      <c r="G135" s="73"/>
    </row>
    <row r="136" spans="2:11" x14ac:dyDescent="0.3">
      <c r="B136" s="2" t="s">
        <v>1</v>
      </c>
      <c r="C136" s="74" t="s">
        <v>153</v>
      </c>
      <c r="D136" s="74"/>
      <c r="E136" s="74"/>
      <c r="F136" s="74"/>
      <c r="G136" s="75"/>
    </row>
    <row r="137" spans="2:11" x14ac:dyDescent="0.3">
      <c r="B137" s="2" t="s">
        <v>2</v>
      </c>
      <c r="C137" s="76" t="s">
        <v>97</v>
      </c>
      <c r="D137" s="74"/>
      <c r="E137" s="74"/>
      <c r="F137" s="74"/>
      <c r="G137" s="75"/>
    </row>
    <row r="138" spans="2:11" x14ac:dyDescent="0.3">
      <c r="B138" s="2" t="s">
        <v>3</v>
      </c>
      <c r="C138" s="74" t="s">
        <v>128</v>
      </c>
      <c r="D138" s="74"/>
      <c r="E138" s="74"/>
      <c r="F138" s="74"/>
      <c r="G138" s="75"/>
      <c r="K138" s="4" t="s">
        <v>39</v>
      </c>
    </row>
    <row r="139" spans="2:11" ht="18.899999999999999" customHeight="1" x14ac:dyDescent="0.3">
      <c r="B139" s="2" t="s">
        <v>83</v>
      </c>
      <c r="C139" s="140" t="s">
        <v>118</v>
      </c>
      <c r="D139" s="140"/>
      <c r="E139" s="140"/>
      <c r="F139" s="140"/>
      <c r="G139" s="141"/>
    </row>
    <row r="140" spans="2:11" ht="18.899999999999999" customHeight="1" x14ac:dyDescent="0.3">
      <c r="B140" s="2"/>
      <c r="C140" s="56" t="s">
        <v>71</v>
      </c>
      <c r="D140" s="56"/>
      <c r="E140" s="56"/>
      <c r="F140" s="56"/>
      <c r="G140" s="57"/>
    </row>
    <row r="141" spans="2:11" x14ac:dyDescent="0.3">
      <c r="B141" s="10" t="s">
        <v>4</v>
      </c>
      <c r="C141" s="79" t="s">
        <v>53</v>
      </c>
      <c r="D141" s="79"/>
      <c r="E141" s="79"/>
      <c r="F141" s="79"/>
      <c r="G141" s="80"/>
    </row>
    <row r="142" spans="2:11" ht="10.95" customHeight="1" x14ac:dyDescent="0.3">
      <c r="B142" s="12"/>
      <c r="C142" s="12"/>
      <c r="D142" s="12"/>
      <c r="E142" s="12"/>
      <c r="F142" s="12"/>
      <c r="G142" s="12"/>
    </row>
    <row r="143" spans="2:11" x14ac:dyDescent="0.3">
      <c r="B143" s="8" t="s">
        <v>21</v>
      </c>
      <c r="C143" s="71" t="str">
        <f>$C$63</f>
        <v>MUST HAVE A CURRENT WHS HANDICAP INDEX and 3 Competition cards entered in the last 12 months</v>
      </c>
      <c r="D143" s="72"/>
      <c r="E143" s="72"/>
      <c r="F143" s="72"/>
      <c r="G143" s="73"/>
    </row>
    <row r="144" spans="2:11" x14ac:dyDescent="0.3">
      <c r="B144" s="2" t="s">
        <v>1</v>
      </c>
      <c r="C144" s="74" t="s">
        <v>85</v>
      </c>
      <c r="D144" s="74"/>
      <c r="E144" s="74"/>
      <c r="F144" s="74"/>
      <c r="G144" s="75"/>
    </row>
    <row r="145" spans="2:7" x14ac:dyDescent="0.3">
      <c r="B145" s="2" t="s">
        <v>2</v>
      </c>
      <c r="C145" s="76" t="s">
        <v>97</v>
      </c>
      <c r="D145" s="74"/>
      <c r="E145" s="74"/>
      <c r="F145" s="74"/>
      <c r="G145" s="75"/>
    </row>
    <row r="146" spans="2:7" x14ac:dyDescent="0.3">
      <c r="B146" s="2" t="s">
        <v>3</v>
      </c>
      <c r="C146" s="74" t="s">
        <v>129</v>
      </c>
      <c r="D146" s="74"/>
      <c r="E146" s="74"/>
      <c r="F146" s="74"/>
      <c r="G146" s="75"/>
    </row>
    <row r="147" spans="2:7" ht="17.399999999999999" x14ac:dyDescent="0.3">
      <c r="B147" s="2" t="s">
        <v>83</v>
      </c>
      <c r="C147" s="74" t="s">
        <v>196</v>
      </c>
      <c r="D147" s="74"/>
      <c r="E147" s="74"/>
      <c r="F147" s="74"/>
      <c r="G147" s="75"/>
    </row>
    <row r="148" spans="2:7" x14ac:dyDescent="0.3">
      <c r="B148" s="10" t="s">
        <v>4</v>
      </c>
      <c r="C148" s="79" t="s">
        <v>53</v>
      </c>
      <c r="D148" s="79"/>
      <c r="E148" s="79"/>
      <c r="F148" s="79"/>
      <c r="G148" s="80"/>
    </row>
    <row r="149" spans="2:7" ht="10.95" customHeight="1" x14ac:dyDescent="0.3">
      <c r="B149" s="12"/>
      <c r="C149" s="12"/>
      <c r="D149" s="12"/>
      <c r="E149" s="12"/>
      <c r="F149" s="12"/>
      <c r="G149" s="12"/>
    </row>
    <row r="150" spans="2:7" x14ac:dyDescent="0.3">
      <c r="B150" s="27" t="s">
        <v>22</v>
      </c>
      <c r="C150" s="71" t="str">
        <f>$C$63</f>
        <v>MUST HAVE A CURRENT WHS HANDICAP INDEX and 3 Competition cards entered in the last 12 months</v>
      </c>
      <c r="D150" s="72"/>
      <c r="E150" s="72"/>
      <c r="F150" s="72"/>
      <c r="G150" s="73"/>
    </row>
    <row r="151" spans="2:7" x14ac:dyDescent="0.3">
      <c r="B151" s="2" t="s">
        <v>1</v>
      </c>
      <c r="C151" s="74" t="s">
        <v>168</v>
      </c>
      <c r="D151" s="74"/>
      <c r="E151" s="74"/>
      <c r="F151" s="74"/>
      <c r="G151" s="75"/>
    </row>
    <row r="152" spans="2:7" x14ac:dyDescent="0.3">
      <c r="B152" s="2" t="s">
        <v>2</v>
      </c>
      <c r="C152" s="76" t="s">
        <v>97</v>
      </c>
      <c r="D152" s="74"/>
      <c r="E152" s="74"/>
      <c r="F152" s="74"/>
      <c r="G152" s="75"/>
    </row>
    <row r="153" spans="2:7" x14ac:dyDescent="0.3">
      <c r="B153" s="2" t="s">
        <v>3</v>
      </c>
      <c r="C153" s="74" t="s">
        <v>129</v>
      </c>
      <c r="D153" s="74"/>
      <c r="E153" s="74"/>
      <c r="F153" s="74"/>
      <c r="G153" s="75"/>
    </row>
    <row r="154" spans="2:7" ht="17.399999999999999" x14ac:dyDescent="0.3">
      <c r="B154" s="2" t="s">
        <v>83</v>
      </c>
      <c r="C154" s="74" t="s">
        <v>48</v>
      </c>
      <c r="D154" s="74"/>
      <c r="E154" s="74"/>
      <c r="F154" s="74"/>
      <c r="G154" s="75"/>
    </row>
    <row r="155" spans="2:7" x14ac:dyDescent="0.3">
      <c r="B155" s="2"/>
      <c r="C155" s="3" t="s">
        <v>71</v>
      </c>
      <c r="D155" s="3"/>
      <c r="E155" s="3"/>
      <c r="F155" s="3"/>
      <c r="G155" s="47"/>
    </row>
    <row r="156" spans="2:7" x14ac:dyDescent="0.3">
      <c r="B156" s="10" t="s">
        <v>4</v>
      </c>
      <c r="C156" s="79" t="s">
        <v>53</v>
      </c>
      <c r="D156" s="79"/>
      <c r="E156" s="79"/>
      <c r="F156" s="79"/>
      <c r="G156" s="80"/>
    </row>
    <row r="157" spans="2:7" ht="10.95" customHeight="1" x14ac:dyDescent="0.3">
      <c r="B157" s="12"/>
      <c r="C157" s="12"/>
      <c r="D157" s="12"/>
      <c r="E157" s="12"/>
      <c r="F157" s="12"/>
      <c r="G157" s="12"/>
    </row>
    <row r="158" spans="2:7" x14ac:dyDescent="0.3">
      <c r="B158" s="28" t="s">
        <v>58</v>
      </c>
      <c r="C158" s="103" t="str">
        <f>$C$63</f>
        <v>MUST HAVE A CURRENT WHS HANDICAP INDEX and 3 Competition cards entered in the last 12 months</v>
      </c>
      <c r="D158" s="104"/>
      <c r="E158" s="104"/>
      <c r="F158" s="104"/>
      <c r="G158" s="105"/>
    </row>
    <row r="159" spans="2:7" ht="23.25" customHeight="1" x14ac:dyDescent="0.3">
      <c r="B159" s="26" t="s">
        <v>1</v>
      </c>
      <c r="C159" s="90" t="s">
        <v>87</v>
      </c>
      <c r="D159" s="90"/>
      <c r="E159" s="90"/>
      <c r="F159" s="90"/>
      <c r="G159" s="91"/>
    </row>
    <row r="160" spans="2:7" x14ac:dyDescent="0.3">
      <c r="B160" s="29"/>
      <c r="C160" s="97" t="s">
        <v>35</v>
      </c>
      <c r="D160" s="118"/>
      <c r="E160" s="118"/>
      <c r="F160" s="118"/>
      <c r="G160" s="119"/>
    </row>
    <row r="161" spans="2:7" ht="17.399999999999999" x14ac:dyDescent="0.3">
      <c r="B161" s="10" t="s">
        <v>83</v>
      </c>
      <c r="C161" s="122" t="s">
        <v>180</v>
      </c>
      <c r="D161" s="122"/>
      <c r="E161" s="122"/>
      <c r="F161" s="122"/>
      <c r="G161" s="123"/>
    </row>
    <row r="162" spans="2:7" ht="10.95" customHeight="1" x14ac:dyDescent="0.3"/>
    <row r="163" spans="2:7" x14ac:dyDescent="0.3">
      <c r="B163" s="8" t="s">
        <v>119</v>
      </c>
      <c r="C163" s="65" t="s">
        <v>203</v>
      </c>
      <c r="D163" s="30"/>
      <c r="E163" s="30"/>
      <c r="F163" s="30"/>
      <c r="G163" s="31"/>
    </row>
    <row r="164" spans="2:7" x14ac:dyDescent="0.3">
      <c r="B164" s="66"/>
      <c r="C164" s="6" t="s">
        <v>204</v>
      </c>
      <c r="D164" s="12"/>
      <c r="E164" s="12"/>
      <c r="F164" s="12"/>
      <c r="G164" s="67"/>
    </row>
    <row r="165" spans="2:7" ht="15" customHeight="1" x14ac:dyDescent="0.3">
      <c r="B165" s="2" t="s">
        <v>1</v>
      </c>
      <c r="C165" s="74" t="s">
        <v>169</v>
      </c>
      <c r="D165" s="74"/>
      <c r="E165" s="74"/>
      <c r="F165" s="74"/>
      <c r="G165" s="75"/>
    </row>
    <row r="166" spans="2:7" ht="14.25" customHeight="1" x14ac:dyDescent="0.3">
      <c r="B166" s="2" t="s">
        <v>2</v>
      </c>
      <c r="C166" s="76" t="s">
        <v>97</v>
      </c>
      <c r="D166" s="74"/>
      <c r="E166" s="74"/>
      <c r="F166" s="74"/>
      <c r="G166" s="75"/>
    </row>
    <row r="167" spans="2:7" x14ac:dyDescent="0.3">
      <c r="B167" s="2" t="s">
        <v>3</v>
      </c>
      <c r="C167" s="74" t="s">
        <v>88</v>
      </c>
      <c r="D167" s="74"/>
      <c r="E167" s="74"/>
      <c r="F167" s="74"/>
      <c r="G167" s="75"/>
    </row>
    <row r="168" spans="2:7" ht="17.399999999999999" x14ac:dyDescent="0.3">
      <c r="B168" s="2" t="s">
        <v>83</v>
      </c>
      <c r="C168" s="74" t="s">
        <v>29</v>
      </c>
      <c r="D168" s="74"/>
      <c r="E168" s="74"/>
      <c r="F168" s="74"/>
      <c r="G168" s="75"/>
    </row>
    <row r="169" spans="2:7" x14ac:dyDescent="0.3">
      <c r="B169" s="10" t="s">
        <v>4</v>
      </c>
      <c r="C169" s="79" t="s">
        <v>53</v>
      </c>
      <c r="D169" s="79"/>
      <c r="E169" s="79"/>
      <c r="F169" s="79"/>
      <c r="G169" s="80"/>
    </row>
    <row r="170" spans="2:7" ht="10.95" customHeight="1" x14ac:dyDescent="0.3">
      <c r="B170" s="12"/>
      <c r="C170" s="3"/>
      <c r="D170" s="3"/>
      <c r="E170" s="3"/>
      <c r="F170" s="3"/>
      <c r="G170" s="3"/>
    </row>
    <row r="171" spans="2:7" x14ac:dyDescent="0.3">
      <c r="B171" s="8" t="s">
        <v>17</v>
      </c>
      <c r="C171" s="71" t="str">
        <f>$C$63</f>
        <v>MUST HAVE A CURRENT WHS HANDICAP INDEX and 3 Competition cards entered in the last 12 months</v>
      </c>
      <c r="D171" s="72"/>
      <c r="E171" s="72"/>
      <c r="F171" s="72"/>
      <c r="G171" s="73"/>
    </row>
    <row r="172" spans="2:7" x14ac:dyDescent="0.3">
      <c r="B172" s="2" t="s">
        <v>1</v>
      </c>
      <c r="C172" s="74" t="s">
        <v>176</v>
      </c>
      <c r="D172" s="74"/>
      <c r="E172" s="74"/>
      <c r="F172" s="74"/>
      <c r="G172" s="75"/>
    </row>
    <row r="173" spans="2:7" x14ac:dyDescent="0.3">
      <c r="B173" s="2" t="s">
        <v>2</v>
      </c>
      <c r="C173" s="76" t="s">
        <v>97</v>
      </c>
      <c r="D173" s="74"/>
      <c r="E173" s="74"/>
      <c r="F173" s="74"/>
      <c r="G173" s="75"/>
    </row>
    <row r="174" spans="2:7" x14ac:dyDescent="0.3">
      <c r="B174" s="2" t="s">
        <v>3</v>
      </c>
      <c r="C174" s="74" t="s">
        <v>130</v>
      </c>
      <c r="D174" s="74"/>
      <c r="E174" s="74"/>
      <c r="F174" s="74"/>
      <c r="G174" s="75"/>
    </row>
    <row r="175" spans="2:7" ht="17.399999999999999" x14ac:dyDescent="0.3">
      <c r="B175" s="2" t="s">
        <v>83</v>
      </c>
      <c r="C175" s="74" t="s">
        <v>59</v>
      </c>
      <c r="D175" s="74"/>
      <c r="E175" s="74"/>
      <c r="F175" s="74"/>
      <c r="G175" s="75"/>
    </row>
    <row r="176" spans="2:7" x14ac:dyDescent="0.3">
      <c r="B176" s="10" t="s">
        <v>4</v>
      </c>
      <c r="C176" s="79" t="s">
        <v>5</v>
      </c>
      <c r="D176" s="79"/>
      <c r="E176" s="79"/>
      <c r="F176" s="79"/>
      <c r="G176" s="80"/>
    </row>
    <row r="177" spans="2:7" ht="10.95" customHeight="1" x14ac:dyDescent="0.3">
      <c r="B177" s="24"/>
      <c r="G177" s="14"/>
    </row>
    <row r="178" spans="2:7" x14ac:dyDescent="0.3">
      <c r="B178" s="8" t="s">
        <v>40</v>
      </c>
      <c r="C178" s="71" t="str">
        <f>$C$63</f>
        <v>MUST HAVE A CURRENT WHS HANDICAP INDEX and 3 Competition cards entered in the last 12 months</v>
      </c>
      <c r="D178" s="71"/>
      <c r="E178" s="71"/>
      <c r="F178" s="71"/>
      <c r="G178" s="112"/>
    </row>
    <row r="179" spans="2:7" x14ac:dyDescent="0.3">
      <c r="B179" s="32" t="s">
        <v>89</v>
      </c>
      <c r="C179" s="74" t="s">
        <v>154</v>
      </c>
      <c r="D179" s="74"/>
      <c r="E179" s="74"/>
      <c r="F179" s="74"/>
      <c r="G179" s="75"/>
    </row>
    <row r="180" spans="2:7" x14ac:dyDescent="0.3">
      <c r="B180" s="32" t="s">
        <v>90</v>
      </c>
      <c r="C180" s="97" t="s">
        <v>155</v>
      </c>
      <c r="D180" s="97"/>
      <c r="E180" s="97"/>
      <c r="F180" s="97"/>
      <c r="G180" s="98"/>
    </row>
    <row r="181" spans="2:7" x14ac:dyDescent="0.3">
      <c r="B181" s="132" t="s">
        <v>60</v>
      </c>
      <c r="C181" s="133"/>
      <c r="D181" s="133"/>
      <c r="E181" s="133"/>
      <c r="F181" s="133"/>
      <c r="G181" s="134"/>
    </row>
    <row r="182" spans="2:7" x14ac:dyDescent="0.3">
      <c r="B182" s="2" t="s">
        <v>2</v>
      </c>
      <c r="C182" s="74" t="s">
        <v>100</v>
      </c>
      <c r="D182" s="74"/>
      <c r="E182" s="74"/>
      <c r="F182" s="74"/>
      <c r="G182" s="75"/>
    </row>
    <row r="183" spans="2:7" ht="28.5" customHeight="1" x14ac:dyDescent="0.3">
      <c r="B183" s="15" t="s">
        <v>45</v>
      </c>
      <c r="C183" s="94" t="s">
        <v>91</v>
      </c>
      <c r="D183" s="94"/>
      <c r="E183" s="94"/>
      <c r="F183" s="94"/>
      <c r="G183" s="95"/>
    </row>
    <row r="184" spans="2:7" x14ac:dyDescent="0.3">
      <c r="B184" s="136" t="s">
        <v>92</v>
      </c>
      <c r="C184" s="94"/>
      <c r="D184" s="94"/>
      <c r="E184" s="94"/>
      <c r="F184" s="94"/>
      <c r="G184" s="95"/>
    </row>
    <row r="185" spans="2:7" ht="27" x14ac:dyDescent="0.3">
      <c r="B185" s="62" t="s">
        <v>198</v>
      </c>
      <c r="C185" s="63"/>
      <c r="D185" s="60"/>
      <c r="E185" s="60"/>
      <c r="F185" s="60"/>
      <c r="G185" s="61"/>
    </row>
    <row r="186" spans="2:7" ht="17.399999999999999" x14ac:dyDescent="0.3">
      <c r="B186" s="2" t="s">
        <v>83</v>
      </c>
      <c r="C186" s="74" t="s">
        <v>181</v>
      </c>
      <c r="D186" s="74"/>
      <c r="E186" s="74"/>
      <c r="F186" s="74"/>
      <c r="G186" s="75"/>
    </row>
    <row r="187" spans="2:7" x14ac:dyDescent="0.3">
      <c r="B187" s="10" t="s">
        <v>4</v>
      </c>
      <c r="C187" s="122" t="s">
        <v>5</v>
      </c>
      <c r="D187" s="122"/>
      <c r="E187" s="122"/>
      <c r="F187" s="122"/>
      <c r="G187" s="123"/>
    </row>
    <row r="188" spans="2:7" ht="10.95" customHeight="1" x14ac:dyDescent="0.3"/>
    <row r="189" spans="2:7" x14ac:dyDescent="0.3">
      <c r="B189" s="8" t="s">
        <v>120</v>
      </c>
      <c r="C189" s="71" t="str">
        <f>$C$63</f>
        <v>MUST HAVE A CURRENT WHS HANDICAP INDEX and 3 Competition cards entered in the last 12 months</v>
      </c>
      <c r="D189" s="72"/>
      <c r="E189" s="72"/>
      <c r="F189" s="72"/>
      <c r="G189" s="73"/>
    </row>
    <row r="190" spans="2:7" x14ac:dyDescent="0.3">
      <c r="B190" s="2" t="s">
        <v>1</v>
      </c>
      <c r="C190" s="74" t="s">
        <v>156</v>
      </c>
      <c r="D190" s="74"/>
      <c r="E190" s="74"/>
      <c r="F190" s="74"/>
      <c r="G190" s="75"/>
    </row>
    <row r="191" spans="2:7" x14ac:dyDescent="0.3">
      <c r="B191" s="2" t="s">
        <v>2</v>
      </c>
      <c r="C191" s="74" t="s">
        <v>109</v>
      </c>
      <c r="D191" s="74"/>
      <c r="E191" s="74"/>
      <c r="F191" s="74"/>
      <c r="G191" s="75"/>
    </row>
    <row r="192" spans="2:7" x14ac:dyDescent="0.3">
      <c r="B192" s="2" t="s">
        <v>3</v>
      </c>
      <c r="C192" s="74" t="s">
        <v>131</v>
      </c>
      <c r="D192" s="74"/>
      <c r="E192" s="74"/>
      <c r="F192" s="74"/>
      <c r="G192" s="75"/>
    </row>
    <row r="193" spans="2:7" ht="17.399999999999999" x14ac:dyDescent="0.3">
      <c r="B193" s="2" t="s">
        <v>83</v>
      </c>
      <c r="C193" s="74" t="s">
        <v>61</v>
      </c>
      <c r="D193" s="74"/>
      <c r="E193" s="74"/>
      <c r="F193" s="74"/>
      <c r="G193" s="75"/>
    </row>
    <row r="194" spans="2:7" x14ac:dyDescent="0.3">
      <c r="B194" s="2" t="s">
        <v>4</v>
      </c>
      <c r="C194" s="74" t="s">
        <v>148</v>
      </c>
      <c r="D194" s="74"/>
      <c r="E194" s="74"/>
      <c r="F194" s="74"/>
      <c r="G194" s="75"/>
    </row>
    <row r="195" spans="2:7" x14ac:dyDescent="0.3">
      <c r="B195" s="129" t="s">
        <v>79</v>
      </c>
      <c r="C195" s="130"/>
      <c r="D195" s="130"/>
      <c r="E195" s="130"/>
      <c r="F195" s="130"/>
      <c r="G195" s="131"/>
    </row>
    <row r="196" spans="2:7" ht="10.95" customHeight="1" x14ac:dyDescent="0.3">
      <c r="B196" s="12"/>
      <c r="C196" s="3"/>
      <c r="D196" s="3"/>
      <c r="E196" s="3"/>
      <c r="F196" s="3"/>
      <c r="G196" s="3"/>
    </row>
    <row r="197" spans="2:7" x14ac:dyDescent="0.3">
      <c r="B197" s="25" t="s">
        <v>31</v>
      </c>
      <c r="C197" s="71" t="str">
        <f>$C$63</f>
        <v>MUST HAVE A CURRENT WHS HANDICAP INDEX and 3 Competition cards entered in the last 12 months</v>
      </c>
      <c r="D197" s="72"/>
      <c r="E197" s="72"/>
      <c r="F197" s="72"/>
      <c r="G197" s="73"/>
    </row>
    <row r="198" spans="2:7" x14ac:dyDescent="0.3">
      <c r="B198" s="68"/>
      <c r="C198" s="64" t="s">
        <v>208</v>
      </c>
      <c r="D198" s="69"/>
      <c r="E198" s="69"/>
      <c r="F198" s="69"/>
      <c r="G198" s="70"/>
    </row>
    <row r="199" spans="2:7" ht="17.25" customHeight="1" x14ac:dyDescent="0.3">
      <c r="B199" s="128" t="s">
        <v>1</v>
      </c>
      <c r="C199" s="90" t="s">
        <v>64</v>
      </c>
      <c r="D199" s="90"/>
      <c r="E199" s="90"/>
      <c r="F199" s="90"/>
      <c r="G199" s="91"/>
    </row>
    <row r="200" spans="2:7" ht="19.5" customHeight="1" x14ac:dyDescent="0.3">
      <c r="B200" s="128"/>
      <c r="C200" s="90" t="s">
        <v>62</v>
      </c>
      <c r="D200" s="90"/>
      <c r="E200" s="90"/>
      <c r="F200" s="90"/>
      <c r="G200" s="91"/>
    </row>
    <row r="201" spans="2:7" ht="15" customHeight="1" x14ac:dyDescent="0.3">
      <c r="B201" s="29" t="s">
        <v>16</v>
      </c>
      <c r="C201" s="97" t="s">
        <v>63</v>
      </c>
      <c r="D201" s="97"/>
      <c r="E201" s="97"/>
      <c r="F201" s="97"/>
      <c r="G201" s="98"/>
    </row>
    <row r="202" spans="2:7" x14ac:dyDescent="0.3">
      <c r="B202" s="33" t="s">
        <v>4</v>
      </c>
      <c r="C202" s="126" t="s">
        <v>53</v>
      </c>
      <c r="D202" s="126"/>
      <c r="E202" s="126"/>
      <c r="F202" s="126"/>
      <c r="G202" s="127"/>
    </row>
    <row r="203" spans="2:7" ht="10.95" customHeight="1" x14ac:dyDescent="0.3">
      <c r="B203" s="34"/>
      <c r="C203" s="9"/>
      <c r="D203" s="9"/>
      <c r="E203" s="9"/>
      <c r="F203" s="9"/>
      <c r="G203" s="9"/>
    </row>
    <row r="204" spans="2:7" x14ac:dyDescent="0.3">
      <c r="B204" s="8" t="s">
        <v>141</v>
      </c>
      <c r="C204" s="71" t="str">
        <f>$C$63</f>
        <v>MUST HAVE A CURRENT WHS HANDICAP INDEX and 3 Competition cards entered in the last 12 months</v>
      </c>
      <c r="D204" s="72"/>
      <c r="E204" s="72"/>
      <c r="F204" s="72"/>
      <c r="G204" s="73"/>
    </row>
    <row r="205" spans="2:7" x14ac:dyDescent="0.3">
      <c r="B205" s="2" t="s">
        <v>1</v>
      </c>
      <c r="C205" s="74" t="s">
        <v>157</v>
      </c>
      <c r="D205" s="74"/>
      <c r="E205" s="74"/>
      <c r="F205" s="74"/>
      <c r="G205" s="75"/>
    </row>
    <row r="206" spans="2:7" x14ac:dyDescent="0.3">
      <c r="B206" s="2" t="s">
        <v>2</v>
      </c>
      <c r="C206" s="76" t="s">
        <v>97</v>
      </c>
      <c r="D206" s="74"/>
      <c r="E206" s="74"/>
      <c r="F206" s="74"/>
      <c r="G206" s="75"/>
    </row>
    <row r="207" spans="2:7" x14ac:dyDescent="0.3">
      <c r="B207" s="2" t="s">
        <v>3</v>
      </c>
      <c r="C207" s="74" t="s">
        <v>129</v>
      </c>
      <c r="D207" s="74"/>
      <c r="E207" s="74"/>
      <c r="F207" s="74"/>
      <c r="G207" s="75"/>
    </row>
    <row r="208" spans="2:7" ht="17.399999999999999" x14ac:dyDescent="0.3">
      <c r="B208" s="2" t="s">
        <v>83</v>
      </c>
      <c r="C208" s="74" t="s">
        <v>182</v>
      </c>
      <c r="D208" s="74"/>
      <c r="E208" s="74"/>
      <c r="F208" s="74"/>
      <c r="G208" s="75"/>
    </row>
    <row r="209" spans="2:10" x14ac:dyDescent="0.3">
      <c r="B209" s="10" t="s">
        <v>4</v>
      </c>
      <c r="C209" s="79" t="s">
        <v>53</v>
      </c>
      <c r="D209" s="79"/>
      <c r="E209" s="79"/>
      <c r="F209" s="79"/>
      <c r="G209" s="80"/>
    </row>
    <row r="210" spans="2:10" ht="10.95" customHeight="1" x14ac:dyDescent="0.3"/>
    <row r="211" spans="2:10" x14ac:dyDescent="0.3">
      <c r="B211" s="25" t="s">
        <v>33</v>
      </c>
      <c r="C211" s="71" t="str">
        <f>$C$63</f>
        <v>MUST HAVE A CURRENT WHS HANDICAP INDEX and 3 Competition cards entered in the last 12 months</v>
      </c>
      <c r="D211" s="72"/>
      <c r="E211" s="72"/>
      <c r="F211" s="72"/>
      <c r="G211" s="73"/>
    </row>
    <row r="212" spans="2:10" x14ac:dyDescent="0.3">
      <c r="B212" s="128" t="s">
        <v>1</v>
      </c>
      <c r="C212" s="97" t="s">
        <v>93</v>
      </c>
      <c r="D212" s="97"/>
      <c r="E212" s="97"/>
      <c r="F212" s="97"/>
      <c r="G212" s="98"/>
    </row>
    <row r="213" spans="2:10" x14ac:dyDescent="0.3">
      <c r="B213" s="128"/>
      <c r="C213" s="97" t="s">
        <v>94</v>
      </c>
      <c r="D213" s="97"/>
      <c r="E213" s="97"/>
      <c r="F213" s="97"/>
      <c r="G213" s="98"/>
    </row>
    <row r="214" spans="2:10" x14ac:dyDescent="0.3">
      <c r="B214" s="29" t="s">
        <v>2</v>
      </c>
      <c r="C214" s="97" t="s">
        <v>110</v>
      </c>
      <c r="D214" s="97"/>
      <c r="E214" s="97"/>
      <c r="F214" s="97"/>
      <c r="G214" s="98"/>
    </row>
    <row r="215" spans="2:10" x14ac:dyDescent="0.3">
      <c r="B215" s="29" t="s">
        <v>3</v>
      </c>
      <c r="C215" s="97" t="s">
        <v>132</v>
      </c>
      <c r="D215" s="97"/>
      <c r="E215" s="97"/>
      <c r="F215" s="97"/>
      <c r="G215" s="98"/>
      <c r="J215" s="46"/>
    </row>
    <row r="216" spans="2:10" ht="17.399999999999999" x14ac:dyDescent="0.3">
      <c r="B216" s="2" t="s">
        <v>83</v>
      </c>
      <c r="C216" s="90" t="s">
        <v>95</v>
      </c>
      <c r="D216" s="90"/>
      <c r="E216" s="90"/>
      <c r="F216" s="90"/>
      <c r="G216" s="91"/>
    </row>
    <row r="217" spans="2:10" x14ac:dyDescent="0.3">
      <c r="B217" s="33" t="s">
        <v>4</v>
      </c>
      <c r="C217" s="122" t="s">
        <v>53</v>
      </c>
      <c r="D217" s="122"/>
      <c r="E217" s="122"/>
      <c r="F217" s="122"/>
      <c r="G217" s="123"/>
    </row>
    <row r="218" spans="2:10" ht="10.95" customHeight="1" x14ac:dyDescent="0.3">
      <c r="B218" s="34"/>
      <c r="C218" s="9"/>
      <c r="D218" s="9"/>
      <c r="E218" s="9"/>
      <c r="F218" s="9"/>
      <c r="G218" s="9"/>
    </row>
    <row r="219" spans="2:10" x14ac:dyDescent="0.3">
      <c r="B219" s="8" t="s">
        <v>24</v>
      </c>
      <c r="C219" s="71" t="str">
        <f>$C$63</f>
        <v>MUST HAVE A CURRENT WHS HANDICAP INDEX and 3 Competition cards entered in the last 12 months</v>
      </c>
      <c r="D219" s="72"/>
      <c r="E219" s="72"/>
      <c r="F219" s="72"/>
      <c r="G219" s="73"/>
    </row>
    <row r="220" spans="2:10" x14ac:dyDescent="0.3">
      <c r="B220" s="2" t="s">
        <v>1</v>
      </c>
      <c r="C220" s="74" t="s">
        <v>158</v>
      </c>
      <c r="D220" s="74"/>
      <c r="E220" s="74"/>
      <c r="F220" s="74"/>
      <c r="G220" s="75"/>
    </row>
    <row r="221" spans="2:10" x14ac:dyDescent="0.3">
      <c r="B221" s="2" t="s">
        <v>2</v>
      </c>
      <c r="C221" s="76" t="s">
        <v>97</v>
      </c>
      <c r="D221" s="74"/>
      <c r="E221" s="74"/>
      <c r="F221" s="74"/>
      <c r="G221" s="75"/>
    </row>
    <row r="222" spans="2:10" x14ac:dyDescent="0.3">
      <c r="B222" s="2" t="s">
        <v>3</v>
      </c>
      <c r="C222" s="74" t="s">
        <v>86</v>
      </c>
      <c r="D222" s="74"/>
      <c r="E222" s="74"/>
      <c r="F222" s="74"/>
      <c r="G222" s="75"/>
    </row>
    <row r="223" spans="2:10" ht="16.5" customHeight="1" x14ac:dyDescent="0.3">
      <c r="B223" s="2" t="s">
        <v>83</v>
      </c>
      <c r="C223" s="74" t="s">
        <v>182</v>
      </c>
      <c r="D223" s="74"/>
      <c r="E223" s="74"/>
      <c r="F223" s="74"/>
      <c r="G223" s="75"/>
    </row>
    <row r="224" spans="2:10" ht="14.25" customHeight="1" x14ac:dyDescent="0.3">
      <c r="B224" s="10" t="s">
        <v>4</v>
      </c>
      <c r="C224" s="79" t="s">
        <v>53</v>
      </c>
      <c r="D224" s="79"/>
      <c r="E224" s="79"/>
      <c r="F224" s="79"/>
      <c r="G224" s="80"/>
    </row>
    <row r="225" spans="2:7" ht="10.95" customHeight="1" x14ac:dyDescent="0.3"/>
    <row r="226" spans="2:7" x14ac:dyDescent="0.3">
      <c r="B226" s="25" t="s">
        <v>34</v>
      </c>
      <c r="C226" s="88" t="str">
        <f>$C$63</f>
        <v>MUST HAVE A CURRENT WHS HANDICAP INDEX and 3 Competition cards entered in the last 12 months</v>
      </c>
      <c r="D226" s="124"/>
      <c r="E226" s="124"/>
      <c r="F226" s="124"/>
      <c r="G226" s="125"/>
    </row>
    <row r="227" spans="2:7" x14ac:dyDescent="0.3">
      <c r="B227" s="29" t="s">
        <v>1</v>
      </c>
      <c r="C227" s="97" t="s">
        <v>111</v>
      </c>
      <c r="D227" s="97"/>
      <c r="E227" s="97"/>
      <c r="F227" s="97"/>
      <c r="G227" s="98"/>
    </row>
    <row r="228" spans="2:7" x14ac:dyDescent="0.3">
      <c r="B228" s="29" t="s">
        <v>2</v>
      </c>
      <c r="C228" s="97" t="s">
        <v>77</v>
      </c>
      <c r="D228" s="97"/>
      <c r="E228" s="97"/>
      <c r="F228" s="97"/>
      <c r="G228" s="98"/>
    </row>
    <row r="229" spans="2:7" x14ac:dyDescent="0.3">
      <c r="B229" s="29"/>
      <c r="C229" s="58" t="s">
        <v>209</v>
      </c>
      <c r="D229" s="58"/>
      <c r="E229" s="58"/>
      <c r="F229" s="58"/>
      <c r="G229" s="59"/>
    </row>
    <row r="230" spans="2:7" x14ac:dyDescent="0.3">
      <c r="B230" s="29" t="s">
        <v>3</v>
      </c>
      <c r="C230" s="97" t="s">
        <v>66</v>
      </c>
      <c r="D230" s="97"/>
      <c r="E230" s="97"/>
      <c r="F230" s="97"/>
      <c r="G230" s="98"/>
    </row>
    <row r="231" spans="2:7" ht="17.399999999999999" x14ac:dyDescent="0.3">
      <c r="B231" s="2" t="s">
        <v>83</v>
      </c>
      <c r="C231" s="97" t="s">
        <v>81</v>
      </c>
      <c r="D231" s="97"/>
      <c r="E231" s="97"/>
      <c r="F231" s="97"/>
      <c r="G231" s="98"/>
    </row>
    <row r="232" spans="2:7" x14ac:dyDescent="0.3">
      <c r="B232" s="33" t="s">
        <v>4</v>
      </c>
      <c r="C232" s="126" t="s">
        <v>53</v>
      </c>
      <c r="D232" s="126"/>
      <c r="E232" s="126"/>
      <c r="F232" s="126"/>
      <c r="G232" s="127"/>
    </row>
    <row r="233" spans="2:7" ht="10.95" customHeight="1" x14ac:dyDescent="0.3">
      <c r="B233" s="12"/>
      <c r="C233" s="3"/>
      <c r="D233" s="3"/>
      <c r="E233" s="3"/>
      <c r="F233" s="3"/>
      <c r="G233" s="3"/>
    </row>
    <row r="234" spans="2:7" x14ac:dyDescent="0.3">
      <c r="B234" s="8" t="s">
        <v>12</v>
      </c>
      <c r="C234" s="71" t="str">
        <f>$C$63</f>
        <v>MUST HAVE A CURRENT WHS HANDICAP INDEX and 3 Competition cards entered in the last 12 months</v>
      </c>
      <c r="D234" s="72"/>
      <c r="E234" s="72"/>
      <c r="F234" s="72"/>
      <c r="G234" s="73"/>
    </row>
    <row r="235" spans="2:7" x14ac:dyDescent="0.3">
      <c r="B235" s="2" t="s">
        <v>1</v>
      </c>
      <c r="C235" s="74" t="s">
        <v>159</v>
      </c>
      <c r="D235" s="74"/>
      <c r="E235" s="74"/>
      <c r="F235" s="74"/>
      <c r="G235" s="75"/>
    </row>
    <row r="236" spans="2:7" x14ac:dyDescent="0.3">
      <c r="B236" s="2" t="s">
        <v>2</v>
      </c>
      <c r="C236" s="76" t="s">
        <v>97</v>
      </c>
      <c r="D236" s="74"/>
      <c r="E236" s="74"/>
      <c r="F236" s="74"/>
      <c r="G236" s="75"/>
    </row>
    <row r="237" spans="2:7" x14ac:dyDescent="0.3">
      <c r="B237" s="2" t="s">
        <v>3</v>
      </c>
      <c r="C237" s="74" t="s">
        <v>54</v>
      </c>
      <c r="D237" s="74"/>
      <c r="E237" s="74"/>
      <c r="F237" s="74"/>
      <c r="G237" s="75"/>
    </row>
    <row r="238" spans="2:7" x14ac:dyDescent="0.3">
      <c r="B238" s="2" t="s">
        <v>67</v>
      </c>
      <c r="C238" s="74" t="s">
        <v>68</v>
      </c>
      <c r="D238" s="74"/>
      <c r="E238" s="74"/>
      <c r="F238" s="74"/>
      <c r="G238" s="75"/>
    </row>
    <row r="239" spans="2:7" x14ac:dyDescent="0.3">
      <c r="B239" s="19" t="s">
        <v>13</v>
      </c>
      <c r="C239" s="77" t="s">
        <v>14</v>
      </c>
      <c r="D239" s="77"/>
      <c r="E239" s="77"/>
      <c r="F239" s="77"/>
      <c r="G239" s="78"/>
    </row>
    <row r="240" spans="2:7" x14ac:dyDescent="0.3">
      <c r="B240" s="19"/>
      <c r="C240" s="54" t="s">
        <v>71</v>
      </c>
      <c r="D240" s="54"/>
      <c r="E240" s="54"/>
      <c r="F240" s="54"/>
      <c r="G240" s="55"/>
    </row>
    <row r="241" spans="2:7" x14ac:dyDescent="0.3">
      <c r="B241" s="10" t="s">
        <v>4</v>
      </c>
      <c r="C241" s="79" t="s">
        <v>11</v>
      </c>
      <c r="D241" s="79"/>
      <c r="E241" s="79"/>
      <c r="F241" s="79"/>
      <c r="G241" s="80"/>
    </row>
    <row r="242" spans="2:7" x14ac:dyDescent="0.3">
      <c r="B242" s="8" t="s">
        <v>215</v>
      </c>
      <c r="C242" s="71" t="s">
        <v>216</v>
      </c>
      <c r="D242" s="72"/>
      <c r="E242" s="72"/>
      <c r="F242" s="72"/>
      <c r="G242" s="73"/>
    </row>
    <row r="243" spans="2:7" x14ac:dyDescent="0.3">
      <c r="B243" s="2" t="s">
        <v>1</v>
      </c>
      <c r="C243" s="74" t="s">
        <v>217</v>
      </c>
      <c r="D243" s="74"/>
      <c r="E243" s="74"/>
      <c r="F243" s="74"/>
      <c r="G243" s="75"/>
    </row>
    <row r="244" spans="2:7" ht="30" customHeight="1" x14ac:dyDescent="0.3">
      <c r="B244" s="2" t="s">
        <v>2</v>
      </c>
      <c r="C244" s="76" t="s">
        <v>108</v>
      </c>
      <c r="D244" s="74"/>
      <c r="E244" s="74"/>
      <c r="F244" s="74"/>
      <c r="G244" s="75"/>
    </row>
    <row r="245" spans="2:7" x14ac:dyDescent="0.3">
      <c r="B245" s="2" t="s">
        <v>3</v>
      </c>
      <c r="C245" s="74" t="s">
        <v>84</v>
      </c>
      <c r="D245" s="74"/>
      <c r="E245" s="74"/>
      <c r="F245" s="74"/>
      <c r="G245" s="75"/>
    </row>
    <row r="246" spans="2:7" x14ac:dyDescent="0.3">
      <c r="B246" s="2" t="s">
        <v>67</v>
      </c>
      <c r="C246" s="74" t="s">
        <v>218</v>
      </c>
      <c r="D246" s="74"/>
      <c r="E246" s="74"/>
      <c r="F246" s="74"/>
      <c r="G246" s="75"/>
    </row>
    <row r="247" spans="2:7" x14ac:dyDescent="0.3">
      <c r="B247" s="19" t="s">
        <v>13</v>
      </c>
      <c r="C247" s="77" t="s">
        <v>220</v>
      </c>
      <c r="D247" s="77"/>
      <c r="E247" s="77"/>
      <c r="F247" s="77"/>
      <c r="G247" s="78"/>
    </row>
    <row r="248" spans="2:7" x14ac:dyDescent="0.3">
      <c r="B248" s="19"/>
      <c r="C248" s="54" t="s">
        <v>221</v>
      </c>
      <c r="D248" s="54"/>
      <c r="E248" s="54"/>
      <c r="F248" s="54"/>
      <c r="G248" s="55"/>
    </row>
    <row r="249" spans="2:7" x14ac:dyDescent="0.3">
      <c r="B249" s="10" t="s">
        <v>4</v>
      </c>
      <c r="C249" s="79" t="s">
        <v>219</v>
      </c>
      <c r="D249" s="79"/>
      <c r="E249" s="79"/>
      <c r="F249" s="79"/>
      <c r="G249" s="80"/>
    </row>
    <row r="250" spans="2:7" x14ac:dyDescent="0.3">
      <c r="B250" s="142"/>
    </row>
    <row r="251" spans="2:7" ht="10.95" customHeight="1" x14ac:dyDescent="0.3">
      <c r="B251" s="22" t="s">
        <v>222</v>
      </c>
      <c r="C251" s="52"/>
      <c r="D251" s="52"/>
      <c r="E251" s="52"/>
      <c r="F251" s="52"/>
      <c r="G251" s="52"/>
    </row>
    <row r="252" spans="2:7" x14ac:dyDescent="0.3">
      <c r="B252" s="8" t="s">
        <v>46</v>
      </c>
      <c r="C252" s="71" t="str">
        <f>$C$63</f>
        <v>MUST HAVE A CURRENT WHS HANDICAP INDEX and 3 Competition cards entered in the last 12 months</v>
      </c>
      <c r="D252" s="72"/>
      <c r="E252" s="72"/>
      <c r="F252" s="72"/>
      <c r="G252" s="73"/>
    </row>
    <row r="253" spans="2:7" x14ac:dyDescent="0.3">
      <c r="B253" s="2" t="s">
        <v>1</v>
      </c>
      <c r="C253" s="74" t="s">
        <v>189</v>
      </c>
      <c r="D253" s="74"/>
      <c r="E253" s="74"/>
      <c r="F253" s="74"/>
      <c r="G253" s="75"/>
    </row>
    <row r="254" spans="2:7" x14ac:dyDescent="0.3">
      <c r="B254" s="2" t="s">
        <v>2</v>
      </c>
      <c r="C254" s="76" t="s">
        <v>97</v>
      </c>
      <c r="D254" s="74"/>
      <c r="E254" s="74"/>
      <c r="F254" s="74"/>
      <c r="G254" s="75"/>
    </row>
    <row r="255" spans="2:7" x14ac:dyDescent="0.3">
      <c r="B255" s="2" t="s">
        <v>3</v>
      </c>
      <c r="C255" s="74" t="s">
        <v>129</v>
      </c>
      <c r="D255" s="74"/>
      <c r="E255" s="74"/>
      <c r="F255" s="74"/>
      <c r="G255" s="75"/>
    </row>
    <row r="256" spans="2:7" ht="17.399999999999999" x14ac:dyDescent="0.3">
      <c r="B256" s="2" t="s">
        <v>83</v>
      </c>
      <c r="C256" s="101" t="s">
        <v>190</v>
      </c>
      <c r="D256" s="101"/>
      <c r="E256" s="101"/>
      <c r="F256" s="101"/>
      <c r="G256" s="102"/>
    </row>
    <row r="257" spans="2:10" x14ac:dyDescent="0.3">
      <c r="B257" s="10" t="s">
        <v>4</v>
      </c>
      <c r="C257" s="79" t="s">
        <v>53</v>
      </c>
      <c r="D257" s="79"/>
      <c r="E257" s="79"/>
      <c r="F257" s="79"/>
      <c r="G257" s="80"/>
      <c r="J257" s="7"/>
    </row>
    <row r="258" spans="2:10" ht="10.95" customHeight="1" x14ac:dyDescent="0.3"/>
    <row r="259" spans="2:10" x14ac:dyDescent="0.3">
      <c r="B259" s="35" t="s">
        <v>36</v>
      </c>
      <c r="C259" s="103" t="str">
        <f>$C$63</f>
        <v>MUST HAVE A CURRENT WHS HANDICAP INDEX and 3 Competition cards entered in the last 12 months</v>
      </c>
      <c r="D259" s="104"/>
      <c r="E259" s="104"/>
      <c r="F259" s="104"/>
      <c r="G259" s="105"/>
    </row>
    <row r="260" spans="2:10" ht="28.5" customHeight="1" x14ac:dyDescent="0.3">
      <c r="B260" s="26" t="s">
        <v>1</v>
      </c>
      <c r="C260" s="90" t="s">
        <v>96</v>
      </c>
      <c r="D260" s="90"/>
      <c r="E260" s="90"/>
      <c r="F260" s="90"/>
      <c r="G260" s="91"/>
    </row>
    <row r="261" spans="2:10" x14ac:dyDescent="0.3">
      <c r="B261" s="29"/>
      <c r="C261" s="97" t="s">
        <v>37</v>
      </c>
      <c r="D261" s="118"/>
      <c r="E261" s="118"/>
      <c r="F261" s="118"/>
      <c r="G261" s="119"/>
    </row>
    <row r="262" spans="2:10" ht="17.399999999999999" x14ac:dyDescent="0.3">
      <c r="B262" s="10" t="s">
        <v>83</v>
      </c>
      <c r="C262" s="120" t="s">
        <v>197</v>
      </c>
      <c r="D262" s="120"/>
      <c r="E262" s="120"/>
      <c r="F262" s="120"/>
      <c r="G262" s="121"/>
    </row>
    <row r="263" spans="2:10" ht="10.95" customHeight="1" x14ac:dyDescent="0.3"/>
    <row r="264" spans="2:10" ht="14.25" customHeight="1" x14ac:dyDescent="0.3">
      <c r="B264" s="35" t="s">
        <v>41</v>
      </c>
      <c r="C264" s="103" t="str">
        <f>$C$63</f>
        <v>MUST HAVE A CURRENT WHS HANDICAP INDEX and 3 Competition cards entered in the last 12 months</v>
      </c>
      <c r="D264" s="104"/>
      <c r="E264" s="104"/>
      <c r="F264" s="104"/>
      <c r="G264" s="105"/>
    </row>
    <row r="265" spans="2:10" ht="13.5" customHeight="1" x14ac:dyDescent="0.3">
      <c r="B265" s="36" t="s">
        <v>1</v>
      </c>
      <c r="C265" s="74" t="s">
        <v>177</v>
      </c>
      <c r="D265" s="74"/>
      <c r="E265" s="74"/>
      <c r="F265" s="74"/>
      <c r="G265" s="75"/>
    </row>
    <row r="266" spans="2:10" ht="15.75" customHeight="1" x14ac:dyDescent="0.3">
      <c r="B266" s="2" t="s">
        <v>2</v>
      </c>
      <c r="C266" s="76" t="s">
        <v>99</v>
      </c>
      <c r="D266" s="74"/>
      <c r="E266" s="74"/>
      <c r="F266" s="74"/>
      <c r="G266" s="75"/>
    </row>
    <row r="267" spans="2:10" ht="13.5" customHeight="1" x14ac:dyDescent="0.3">
      <c r="B267" s="2" t="s">
        <v>3</v>
      </c>
      <c r="C267" s="74" t="s">
        <v>133</v>
      </c>
      <c r="D267" s="74"/>
      <c r="E267" s="74"/>
      <c r="F267" s="74"/>
      <c r="G267" s="75"/>
    </row>
    <row r="268" spans="2:10" ht="30" customHeight="1" x14ac:dyDescent="0.3">
      <c r="B268" s="2" t="s">
        <v>83</v>
      </c>
      <c r="C268" s="109" t="s">
        <v>191</v>
      </c>
      <c r="D268" s="109"/>
      <c r="E268" s="109"/>
      <c r="F268" s="109"/>
      <c r="G268" s="110"/>
    </row>
    <row r="269" spans="2:10" ht="15.75" customHeight="1" x14ac:dyDescent="0.3">
      <c r="B269" s="10" t="s">
        <v>4</v>
      </c>
      <c r="C269" s="79" t="s">
        <v>123</v>
      </c>
      <c r="D269" s="79"/>
      <c r="E269" s="79"/>
      <c r="F269" s="79"/>
      <c r="G269" s="80"/>
    </row>
    <row r="270" spans="2:10" ht="10.95" customHeight="1" x14ac:dyDescent="0.3"/>
    <row r="271" spans="2:10" x14ac:dyDescent="0.3">
      <c r="B271" s="8" t="s">
        <v>38</v>
      </c>
      <c r="C271" s="71" t="str">
        <f>$C$63</f>
        <v>MUST HAVE A CURRENT WHS HANDICAP INDEX and 3 Competition cards entered in the last 12 months</v>
      </c>
      <c r="D271" s="72"/>
      <c r="E271" s="72"/>
      <c r="F271" s="72"/>
      <c r="G271" s="73"/>
    </row>
    <row r="272" spans="2:10" x14ac:dyDescent="0.3">
      <c r="B272" s="2" t="s">
        <v>1</v>
      </c>
      <c r="C272" s="74" t="s">
        <v>192</v>
      </c>
      <c r="D272" s="74"/>
      <c r="E272" s="74"/>
      <c r="F272" s="74"/>
      <c r="G272" s="75"/>
    </row>
    <row r="273" spans="2:14" x14ac:dyDescent="0.3">
      <c r="B273" s="2" t="s">
        <v>2</v>
      </c>
      <c r="C273" s="76" t="s">
        <v>97</v>
      </c>
      <c r="D273" s="74"/>
      <c r="E273" s="74"/>
      <c r="F273" s="74"/>
      <c r="G273" s="75"/>
    </row>
    <row r="274" spans="2:14" x14ac:dyDescent="0.3">
      <c r="B274" s="2" t="s">
        <v>3</v>
      </c>
      <c r="C274" s="74" t="s">
        <v>129</v>
      </c>
      <c r="D274" s="74"/>
      <c r="E274" s="74"/>
      <c r="F274" s="74"/>
      <c r="G274" s="75"/>
    </row>
    <row r="275" spans="2:14" ht="17.399999999999999" x14ac:dyDescent="0.3">
      <c r="B275" s="2" t="s">
        <v>83</v>
      </c>
      <c r="C275" s="107" t="s">
        <v>193</v>
      </c>
      <c r="D275" s="107"/>
      <c r="E275" s="107"/>
      <c r="F275" s="107"/>
      <c r="G275" s="108"/>
    </row>
    <row r="276" spans="2:14" x14ac:dyDescent="0.3">
      <c r="B276" s="10" t="s">
        <v>4</v>
      </c>
      <c r="C276" s="79" t="s">
        <v>53</v>
      </c>
      <c r="D276" s="79"/>
      <c r="E276" s="79"/>
      <c r="F276" s="79"/>
      <c r="G276" s="80"/>
      <c r="L276" s="37"/>
      <c r="N276" s="37"/>
    </row>
    <row r="277" spans="2:14" ht="10.95" customHeight="1" x14ac:dyDescent="0.3">
      <c r="B277" s="38"/>
      <c r="C277" s="39"/>
      <c r="D277" s="3"/>
      <c r="E277" s="3"/>
      <c r="F277" s="3"/>
      <c r="G277" s="3"/>
      <c r="L277" s="37"/>
      <c r="N277" s="37"/>
    </row>
    <row r="278" spans="2:14" x14ac:dyDescent="0.3">
      <c r="B278" s="8" t="s">
        <v>82</v>
      </c>
      <c r="C278" s="71" t="str">
        <f>$C$63</f>
        <v>MUST HAVE A CURRENT WHS HANDICAP INDEX and 3 Competition cards entered in the last 12 months</v>
      </c>
      <c r="D278" s="72"/>
      <c r="E278" s="72"/>
      <c r="F278" s="72"/>
      <c r="G278" s="73"/>
      <c r="L278" s="37"/>
      <c r="N278" s="37"/>
    </row>
    <row r="279" spans="2:14" x14ac:dyDescent="0.3">
      <c r="B279" s="2" t="s">
        <v>1</v>
      </c>
      <c r="C279" s="74" t="s">
        <v>194</v>
      </c>
      <c r="D279" s="74"/>
      <c r="E279" s="74"/>
      <c r="F279" s="74"/>
      <c r="G279" s="75"/>
      <c r="L279" s="37"/>
      <c r="N279" s="37"/>
    </row>
    <row r="280" spans="2:14" x14ac:dyDescent="0.3">
      <c r="B280" s="2" t="s">
        <v>2</v>
      </c>
      <c r="C280" s="76" t="s">
        <v>97</v>
      </c>
      <c r="D280" s="74"/>
      <c r="E280" s="74"/>
      <c r="F280" s="74"/>
      <c r="G280" s="75"/>
      <c r="L280" s="37"/>
      <c r="N280" s="37"/>
    </row>
    <row r="281" spans="2:14" x14ac:dyDescent="0.3">
      <c r="B281" s="2" t="s">
        <v>3</v>
      </c>
      <c r="C281" s="74" t="s">
        <v>129</v>
      </c>
      <c r="D281" s="74"/>
      <c r="E281" s="74"/>
      <c r="F281" s="74"/>
      <c r="G281" s="75"/>
      <c r="L281" s="37"/>
      <c r="N281" s="37"/>
    </row>
    <row r="282" spans="2:14" ht="17.399999999999999" x14ac:dyDescent="0.3">
      <c r="B282" s="2" t="s">
        <v>83</v>
      </c>
      <c r="C282" s="107" t="s">
        <v>195</v>
      </c>
      <c r="D282" s="107"/>
      <c r="E282" s="107"/>
      <c r="F282" s="107"/>
      <c r="G282" s="108"/>
      <c r="L282" s="37"/>
      <c r="N282" s="37"/>
    </row>
    <row r="283" spans="2:14" x14ac:dyDescent="0.3">
      <c r="B283" s="10" t="s">
        <v>4</v>
      </c>
      <c r="C283" s="79" t="s">
        <v>53</v>
      </c>
      <c r="D283" s="79"/>
      <c r="E283" s="79"/>
      <c r="F283" s="79"/>
      <c r="G283" s="80"/>
      <c r="L283" s="37"/>
      <c r="N283" s="37"/>
    </row>
    <row r="284" spans="2:14" ht="30" customHeight="1" x14ac:dyDescent="0.3">
      <c r="B284" s="51" t="s">
        <v>146</v>
      </c>
      <c r="C284" s="39"/>
      <c r="D284" s="39"/>
      <c r="E284" s="39"/>
      <c r="F284" s="39"/>
      <c r="G284" s="39"/>
      <c r="L284" s="40"/>
      <c r="M284" s="41"/>
      <c r="N284" s="42"/>
    </row>
    <row r="285" spans="2:14" x14ac:dyDescent="0.3">
      <c r="B285" s="8" t="s">
        <v>147</v>
      </c>
      <c r="C285" s="71" t="str">
        <f>$C$63</f>
        <v>MUST HAVE A CURRENT WHS HANDICAP INDEX and 3 Competition cards entered in the last 12 months</v>
      </c>
      <c r="D285" s="72"/>
      <c r="E285" s="72"/>
      <c r="F285" s="72"/>
      <c r="G285" s="73"/>
      <c r="M285" s="43"/>
    </row>
    <row r="286" spans="2:14" ht="17.399999999999999" customHeight="1" x14ac:dyDescent="0.3">
      <c r="B286" s="2" t="s">
        <v>1</v>
      </c>
      <c r="C286" s="74" t="s">
        <v>160</v>
      </c>
      <c r="D286" s="74"/>
      <c r="E286" s="74"/>
      <c r="F286" s="74"/>
      <c r="G286" s="75"/>
      <c r="M286" s="43"/>
    </row>
    <row r="287" spans="2:14" x14ac:dyDescent="0.3">
      <c r="B287" s="2" t="s">
        <v>2</v>
      </c>
      <c r="C287" s="76" t="s">
        <v>97</v>
      </c>
      <c r="D287" s="76"/>
      <c r="E287" s="76"/>
      <c r="F287" s="76"/>
      <c r="G287" s="106"/>
      <c r="M287" s="43"/>
    </row>
    <row r="288" spans="2:14" x14ac:dyDescent="0.3">
      <c r="B288" s="2" t="s">
        <v>3</v>
      </c>
      <c r="C288" s="74" t="s">
        <v>129</v>
      </c>
      <c r="D288" s="74"/>
      <c r="E288" s="74"/>
      <c r="F288" s="74"/>
      <c r="G288" s="75"/>
      <c r="L288" s="44"/>
      <c r="M288" s="44"/>
      <c r="N288" s="44"/>
    </row>
    <row r="289" spans="2:14" ht="17.399999999999999" x14ac:dyDescent="0.3">
      <c r="B289" s="2" t="s">
        <v>83</v>
      </c>
      <c r="C289" s="99" t="s">
        <v>25</v>
      </c>
      <c r="D289" s="99"/>
      <c r="E289" s="99"/>
      <c r="F289" s="99"/>
      <c r="G289" s="100"/>
      <c r="K289" s="9"/>
      <c r="L289" s="44"/>
      <c r="M289" s="44"/>
      <c r="N289" s="44"/>
    </row>
    <row r="290" spans="2:14" ht="13.5" customHeight="1" x14ac:dyDescent="0.3">
      <c r="B290" s="2"/>
      <c r="C290" s="99"/>
      <c r="D290" s="99"/>
      <c r="E290" s="99"/>
      <c r="F290" s="99"/>
      <c r="G290" s="100"/>
      <c r="M290" s="43"/>
    </row>
    <row r="291" spans="2:14" x14ac:dyDescent="0.3">
      <c r="B291" s="10" t="s">
        <v>4</v>
      </c>
      <c r="C291" s="79" t="s">
        <v>53</v>
      </c>
      <c r="D291" s="79"/>
      <c r="E291" s="79"/>
      <c r="F291" s="79"/>
      <c r="G291" s="80"/>
      <c r="M291" s="43"/>
    </row>
    <row r="292" spans="2:14" ht="10.95" customHeight="1" x14ac:dyDescent="0.3">
      <c r="B292" s="45"/>
      <c r="C292" s="45"/>
      <c r="L292" s="44"/>
      <c r="M292" s="44"/>
      <c r="N292" s="44"/>
    </row>
    <row r="293" spans="2:14" x14ac:dyDescent="0.3">
      <c r="B293" s="8" t="s">
        <v>26</v>
      </c>
      <c r="C293" s="71" t="str">
        <f>$C$63</f>
        <v>MUST HAVE A CURRENT WHS HANDICAP INDEX and 3 Competition cards entered in the last 12 months</v>
      </c>
      <c r="D293" s="72"/>
      <c r="E293" s="72"/>
      <c r="F293" s="72"/>
      <c r="G293" s="73"/>
    </row>
    <row r="294" spans="2:14" x14ac:dyDescent="0.3">
      <c r="B294" s="2" t="s">
        <v>1</v>
      </c>
      <c r="C294" s="74" t="s">
        <v>161</v>
      </c>
      <c r="D294" s="74"/>
      <c r="E294" s="74"/>
      <c r="F294" s="74"/>
      <c r="G294" s="75"/>
    </row>
    <row r="295" spans="2:14" x14ac:dyDescent="0.3">
      <c r="B295" s="2" t="s">
        <v>2</v>
      </c>
      <c r="C295" s="76" t="s">
        <v>97</v>
      </c>
      <c r="D295" s="74"/>
      <c r="E295" s="74"/>
      <c r="F295" s="74"/>
      <c r="G295" s="75"/>
    </row>
    <row r="296" spans="2:14" x14ac:dyDescent="0.3">
      <c r="B296" s="2" t="s">
        <v>3</v>
      </c>
      <c r="C296" s="74" t="s">
        <v>129</v>
      </c>
      <c r="D296" s="74"/>
      <c r="E296" s="74"/>
      <c r="F296" s="74"/>
      <c r="G296" s="75"/>
    </row>
    <row r="297" spans="2:14" ht="17.399999999999999" x14ac:dyDescent="0.3">
      <c r="B297" s="2" t="s">
        <v>83</v>
      </c>
      <c r="C297" s="107" t="s">
        <v>27</v>
      </c>
      <c r="D297" s="107"/>
      <c r="E297" s="107"/>
      <c r="F297" s="107"/>
      <c r="G297" s="108"/>
    </row>
    <row r="298" spans="2:14" x14ac:dyDescent="0.3">
      <c r="B298" s="10" t="s">
        <v>4</v>
      </c>
      <c r="C298" s="79" t="s">
        <v>53</v>
      </c>
      <c r="D298" s="79"/>
      <c r="E298" s="79"/>
      <c r="F298" s="79"/>
      <c r="G298" s="80"/>
    </row>
    <row r="299" spans="2:14" ht="10.95" customHeight="1" x14ac:dyDescent="0.3">
      <c r="B299" s="45"/>
      <c r="C299" s="45"/>
    </row>
    <row r="300" spans="2:14" x14ac:dyDescent="0.3">
      <c r="B300" s="8" t="s">
        <v>28</v>
      </c>
      <c r="C300" s="71" t="str">
        <f>$C$63</f>
        <v>MUST HAVE A CURRENT WHS HANDICAP INDEX and 3 Competition cards entered in the last 12 months</v>
      </c>
      <c r="D300" s="72"/>
      <c r="E300" s="72"/>
      <c r="F300" s="72"/>
      <c r="G300" s="73"/>
    </row>
    <row r="301" spans="2:14" x14ac:dyDescent="0.3">
      <c r="B301" s="2" t="s">
        <v>1</v>
      </c>
      <c r="C301" s="74" t="s">
        <v>162</v>
      </c>
      <c r="D301" s="74"/>
      <c r="E301" s="74"/>
      <c r="F301" s="74"/>
      <c r="G301" s="75"/>
    </row>
    <row r="302" spans="2:14" x14ac:dyDescent="0.3">
      <c r="B302" s="2" t="s">
        <v>2</v>
      </c>
      <c r="C302" s="76" t="s">
        <v>98</v>
      </c>
      <c r="D302" s="74"/>
      <c r="E302" s="74"/>
      <c r="F302" s="74"/>
      <c r="G302" s="75"/>
    </row>
    <row r="303" spans="2:14" x14ac:dyDescent="0.3">
      <c r="B303" s="2" t="s">
        <v>3</v>
      </c>
      <c r="C303" s="74" t="s">
        <v>47</v>
      </c>
      <c r="D303" s="74"/>
      <c r="E303" s="74"/>
      <c r="F303" s="74"/>
      <c r="G303" s="75"/>
    </row>
    <row r="304" spans="2:14" ht="17.399999999999999" x14ac:dyDescent="0.3">
      <c r="B304" s="2" t="s">
        <v>83</v>
      </c>
      <c r="C304" s="107" t="s">
        <v>69</v>
      </c>
      <c r="D304" s="107"/>
      <c r="E304" s="107"/>
      <c r="F304" s="107"/>
      <c r="G304" s="108"/>
    </row>
    <row r="305" spans="2:7" x14ac:dyDescent="0.3">
      <c r="B305" s="10" t="s">
        <v>4</v>
      </c>
      <c r="C305" s="79" t="s">
        <v>49</v>
      </c>
      <c r="D305" s="79"/>
      <c r="E305" s="79"/>
      <c r="F305" s="79"/>
      <c r="G305" s="80"/>
    </row>
    <row r="306" spans="2:7" ht="10.95" customHeight="1" x14ac:dyDescent="0.3"/>
    <row r="307" spans="2:7" x14ac:dyDescent="0.3">
      <c r="B307" s="27" t="s">
        <v>23</v>
      </c>
      <c r="C307" s="71" t="str">
        <f>$C$63</f>
        <v>MUST HAVE A CURRENT WHS HANDICAP INDEX and 3 Competition cards entered in the last 12 months</v>
      </c>
      <c r="D307" s="71"/>
      <c r="E307" s="71"/>
      <c r="F307" s="71"/>
      <c r="G307" s="112"/>
    </row>
    <row r="308" spans="2:7" x14ac:dyDescent="0.3">
      <c r="B308" s="2" t="s">
        <v>1</v>
      </c>
      <c r="C308" s="74" t="s">
        <v>163</v>
      </c>
      <c r="D308" s="74"/>
      <c r="E308" s="74"/>
      <c r="F308" s="74"/>
      <c r="G308" s="75"/>
    </row>
    <row r="309" spans="2:7" x14ac:dyDescent="0.3">
      <c r="B309" s="2" t="s">
        <v>2</v>
      </c>
      <c r="C309" s="76" t="s">
        <v>97</v>
      </c>
      <c r="D309" s="74"/>
      <c r="E309" s="74"/>
      <c r="F309" s="74"/>
      <c r="G309" s="75"/>
    </row>
    <row r="310" spans="2:7" x14ac:dyDescent="0.3">
      <c r="B310" s="2" t="s">
        <v>3</v>
      </c>
      <c r="C310" s="74" t="s">
        <v>129</v>
      </c>
      <c r="D310" s="74"/>
      <c r="E310" s="74"/>
      <c r="F310" s="74"/>
      <c r="G310" s="75"/>
    </row>
    <row r="311" spans="2:7" ht="17.399999999999999" x14ac:dyDescent="0.3">
      <c r="B311" s="2" t="s">
        <v>83</v>
      </c>
      <c r="C311" s="107" t="s">
        <v>69</v>
      </c>
      <c r="D311" s="107"/>
      <c r="E311" s="107"/>
      <c r="F311" s="107"/>
      <c r="G311" s="108"/>
    </row>
    <row r="312" spans="2:7" x14ac:dyDescent="0.3">
      <c r="B312" s="10" t="s">
        <v>4</v>
      </c>
      <c r="C312" s="79" t="s">
        <v>53</v>
      </c>
      <c r="D312" s="79"/>
      <c r="E312" s="79"/>
      <c r="F312" s="79"/>
      <c r="G312" s="80"/>
    </row>
    <row r="313" spans="2:7" x14ac:dyDescent="0.3">
      <c r="B313" s="8"/>
      <c r="C313" s="71"/>
      <c r="D313" s="72"/>
      <c r="E313" s="72"/>
      <c r="F313" s="72"/>
      <c r="G313" s="73"/>
    </row>
    <row r="314" spans="2:7" x14ac:dyDescent="0.3">
      <c r="B314" s="2"/>
      <c r="C314" s="74"/>
      <c r="D314" s="74"/>
      <c r="E314" s="74"/>
      <c r="F314" s="74"/>
      <c r="G314" s="75"/>
    </row>
    <row r="315" spans="2:7" x14ac:dyDescent="0.3">
      <c r="B315" s="2"/>
      <c r="C315" s="76"/>
      <c r="D315" s="74"/>
      <c r="E315" s="74"/>
      <c r="F315" s="74"/>
      <c r="G315" s="75"/>
    </row>
    <row r="316" spans="2:7" x14ac:dyDescent="0.3">
      <c r="B316" s="2"/>
      <c r="C316" s="74"/>
      <c r="D316" s="74"/>
      <c r="E316" s="74"/>
      <c r="F316" s="74"/>
      <c r="G316" s="75"/>
    </row>
    <row r="317" spans="2:7" x14ac:dyDescent="0.3">
      <c r="B317" s="2"/>
      <c r="C317" s="74"/>
      <c r="D317" s="74"/>
      <c r="E317" s="74"/>
      <c r="F317" s="74"/>
      <c r="G317" s="75"/>
    </row>
    <row r="318" spans="2:7" x14ac:dyDescent="0.3">
      <c r="B318" s="19"/>
      <c r="C318" s="77"/>
      <c r="D318" s="77"/>
      <c r="E318" s="77"/>
      <c r="F318" s="77"/>
      <c r="G318" s="78"/>
    </row>
    <row r="319" spans="2:7" x14ac:dyDescent="0.3">
      <c r="B319" s="19"/>
      <c r="C319" s="54"/>
      <c r="D319" s="54"/>
      <c r="E319" s="54"/>
      <c r="F319" s="54"/>
      <c r="G319" s="55"/>
    </row>
    <row r="320" spans="2:7" x14ac:dyDescent="0.3">
      <c r="B320" s="10"/>
      <c r="C320" s="79"/>
      <c r="D320" s="79"/>
      <c r="E320" s="79"/>
      <c r="F320" s="79"/>
      <c r="G320" s="80"/>
    </row>
  </sheetData>
  <mergeCells count="265">
    <mergeCell ref="C242:G242"/>
    <mergeCell ref="C243:G243"/>
    <mergeCell ref="C244:G244"/>
    <mergeCell ref="C141:G141"/>
    <mergeCell ref="C120:G120"/>
    <mergeCell ref="C172:G172"/>
    <mergeCell ref="C173:G173"/>
    <mergeCell ref="C137:G137"/>
    <mergeCell ref="C159:G159"/>
    <mergeCell ref="C160:G160"/>
    <mergeCell ref="C146:G146"/>
    <mergeCell ref="C48:G48"/>
    <mergeCell ref="C74:G74"/>
    <mergeCell ref="C304:G304"/>
    <mergeCell ref="C182:G182"/>
    <mergeCell ref="C41:G41"/>
    <mergeCell ref="C42:G42"/>
    <mergeCell ref="C43:G43"/>
    <mergeCell ref="C44:G44"/>
    <mergeCell ref="C45:G45"/>
    <mergeCell ref="C46:G46"/>
    <mergeCell ref="C254:G254"/>
    <mergeCell ref="C253:G253"/>
    <mergeCell ref="C129:G129"/>
    <mergeCell ref="C130:G130"/>
    <mergeCell ref="C131:G131"/>
    <mergeCell ref="C150:G150"/>
    <mergeCell ref="C158:G158"/>
    <mergeCell ref="C152:G152"/>
    <mergeCell ref="C151:G151"/>
    <mergeCell ref="C145:G145"/>
    <mergeCell ref="C138:G138"/>
    <mergeCell ref="C178:G178"/>
    <mergeCell ref="C246:G246"/>
    <mergeCell ref="C252:G252"/>
    <mergeCell ref="C180:G180"/>
    <mergeCell ref="C187:G187"/>
    <mergeCell ref="C245:G245"/>
    <mergeCell ref="C169:G169"/>
    <mergeCell ref="C168:G168"/>
    <mergeCell ref="C167:G167"/>
    <mergeCell ref="C208:G208"/>
    <mergeCell ref="C205:G205"/>
    <mergeCell ref="C206:G206"/>
    <mergeCell ref="C207:G207"/>
    <mergeCell ref="C209:G209"/>
    <mergeCell ref="C204:G204"/>
    <mergeCell ref="C220:G220"/>
    <mergeCell ref="C212:G212"/>
    <mergeCell ref="C219:G219"/>
    <mergeCell ref="C213:G213"/>
    <mergeCell ref="C214:G214"/>
    <mergeCell ref="B184:G184"/>
    <mergeCell ref="C224:G224"/>
    <mergeCell ref="C223:G223"/>
    <mergeCell ref="C236:G236"/>
    <mergeCell ref="C200:G200"/>
    <mergeCell ref="C232:G232"/>
    <mergeCell ref="C174:G174"/>
    <mergeCell ref="C171:G171"/>
    <mergeCell ref="C179:G179"/>
    <mergeCell ref="B195:G195"/>
    <mergeCell ref="B181:G181"/>
    <mergeCell ref="C241:G241"/>
    <mergeCell ref="C36:G36"/>
    <mergeCell ref="B35:B36"/>
    <mergeCell ref="C28:G28"/>
    <mergeCell ref="C96:G96"/>
    <mergeCell ref="C37:G37"/>
    <mergeCell ref="C222:G222"/>
    <mergeCell ref="C238:G238"/>
    <mergeCell ref="C237:G237"/>
    <mergeCell ref="C39:G39"/>
    <mergeCell ref="C161:G161"/>
    <mergeCell ref="C148:G148"/>
    <mergeCell ref="C90:G90"/>
    <mergeCell ref="C88:G88"/>
    <mergeCell ref="C80:G80"/>
    <mergeCell ref="C81:G81"/>
    <mergeCell ref="C83:G83"/>
    <mergeCell ref="C84:G84"/>
    <mergeCell ref="C85:G85"/>
    <mergeCell ref="C86:G86"/>
    <mergeCell ref="C139:G139"/>
    <mergeCell ref="C68:G68"/>
    <mergeCell ref="C234:G234"/>
    <mergeCell ref="C259:G259"/>
    <mergeCell ref="C126:G126"/>
    <mergeCell ref="C211:G211"/>
    <mergeCell ref="C226:G226"/>
    <mergeCell ref="C230:G230"/>
    <mergeCell ref="C166:G166"/>
    <mergeCell ref="C199:G199"/>
    <mergeCell ref="C201:G201"/>
    <mergeCell ref="C202:G202"/>
    <mergeCell ref="C190:G190"/>
    <mergeCell ref="B212:B213"/>
    <mergeCell ref="B199:B200"/>
    <mergeCell ref="C175:G175"/>
    <mergeCell ref="C176:G176"/>
    <mergeCell ref="C191:G191"/>
    <mergeCell ref="C193:G193"/>
    <mergeCell ref="C189:G189"/>
    <mergeCell ref="C183:G183"/>
    <mergeCell ref="C194:G194"/>
    <mergeCell ref="C192:G192"/>
    <mergeCell ref="C197:G197"/>
    <mergeCell ref="B7:G7"/>
    <mergeCell ref="C49:G49"/>
    <mergeCell ref="C312:G312"/>
    <mergeCell ref="C308:G308"/>
    <mergeCell ref="C309:G309"/>
    <mergeCell ref="C295:G295"/>
    <mergeCell ref="C310:G310"/>
    <mergeCell ref="C311:G311"/>
    <mergeCell ref="C247:G247"/>
    <mergeCell ref="C249:G249"/>
    <mergeCell ref="C293:G293"/>
    <mergeCell ref="C300:G300"/>
    <mergeCell ref="C296:G296"/>
    <mergeCell ref="C298:G298"/>
    <mergeCell ref="C291:G291"/>
    <mergeCell ref="C286:G286"/>
    <mergeCell ref="C275:G275"/>
    <mergeCell ref="C257:G257"/>
    <mergeCell ref="C303:G303"/>
    <mergeCell ref="C294:G294"/>
    <mergeCell ref="C307:G307"/>
    <mergeCell ref="C305:G305"/>
    <mergeCell ref="C297:G297"/>
    <mergeCell ref="C56:G56"/>
    <mergeCell ref="C58:G58"/>
    <mergeCell ref="C64:G64"/>
    <mergeCell ref="C65:G65"/>
    <mergeCell ref="C17:G17"/>
    <mergeCell ref="C20:G20"/>
    <mergeCell ref="C19:G19"/>
    <mergeCell ref="C18:G18"/>
    <mergeCell ref="C22:G22"/>
    <mergeCell ref="C25:G25"/>
    <mergeCell ref="C34:G34"/>
    <mergeCell ref="C35:G35"/>
    <mergeCell ref="C61:G61"/>
    <mergeCell ref="C63:G63"/>
    <mergeCell ref="C21:G21"/>
    <mergeCell ref="C33:G33"/>
    <mergeCell ref="C38:G38"/>
    <mergeCell ref="C1:G1"/>
    <mergeCell ref="C165:G165"/>
    <mergeCell ref="C12:G12"/>
    <mergeCell ref="C13:G13"/>
    <mergeCell ref="C15:G15"/>
    <mergeCell ref="C143:G143"/>
    <mergeCell ref="C221:G221"/>
    <mergeCell ref="C97:G97"/>
    <mergeCell ref="C31:G31"/>
    <mergeCell ref="C10:G10"/>
    <mergeCell ref="C11:G11"/>
    <mergeCell ref="C9:G9"/>
    <mergeCell ref="C26:G26"/>
    <mergeCell ref="C27:G27"/>
    <mergeCell ref="C156:G156"/>
    <mergeCell ref="B62:C62"/>
    <mergeCell ref="B2:G2"/>
    <mergeCell ref="C66:G66"/>
    <mergeCell ref="C55:G55"/>
    <mergeCell ref="C59:G59"/>
    <mergeCell ref="C60:G60"/>
    <mergeCell ref="C135:G135"/>
    <mergeCell ref="B3:G3"/>
    <mergeCell ref="C57:G57"/>
    <mergeCell ref="C78:G78"/>
    <mergeCell ref="C279:G279"/>
    <mergeCell ref="C280:G280"/>
    <mergeCell ref="C281:G281"/>
    <mergeCell ref="C282:G282"/>
    <mergeCell ref="C265:G265"/>
    <mergeCell ref="C268:G268"/>
    <mergeCell ref="C278:G278"/>
    <mergeCell ref="C71:G71"/>
    <mergeCell ref="C72:G72"/>
    <mergeCell ref="C94:G94"/>
    <mergeCell ref="C261:G261"/>
    <mergeCell ref="C262:G262"/>
    <mergeCell ref="C271:G271"/>
    <mergeCell ref="C272:G272"/>
    <mergeCell ref="C273:G273"/>
    <mergeCell ref="C274:G274"/>
    <mergeCell ref="C215:G215"/>
    <mergeCell ref="C216:G216"/>
    <mergeCell ref="C217:G217"/>
    <mergeCell ref="C136:G136"/>
    <mergeCell ref="C67:G67"/>
    <mergeCell ref="C69:G69"/>
    <mergeCell ref="C283:G283"/>
    <mergeCell ref="C285:G285"/>
    <mergeCell ref="C73:G73"/>
    <mergeCell ref="C186:G186"/>
    <mergeCell ref="C75:G75"/>
    <mergeCell ref="C77:G77"/>
    <mergeCell ref="C107:G107"/>
    <mergeCell ref="C50:G50"/>
    <mergeCell ref="C51:G51"/>
    <mergeCell ref="C52:G52"/>
    <mergeCell ref="C113:G113"/>
    <mergeCell ref="C109:G109"/>
    <mergeCell ref="C111:G111"/>
    <mergeCell ref="C104:G104"/>
    <mergeCell ref="C103:G103"/>
    <mergeCell ref="C98:G98"/>
    <mergeCell ref="C108:G108"/>
    <mergeCell ref="C101:G101"/>
    <mergeCell ref="C100:G100"/>
    <mergeCell ref="C89:G89"/>
    <mergeCell ref="C91:G91"/>
    <mergeCell ref="C92:G92"/>
    <mergeCell ref="C53:G53"/>
    <mergeCell ref="C118:G118"/>
    <mergeCell ref="C119:G119"/>
    <mergeCell ref="C112:G112"/>
    <mergeCell ref="C110:G110"/>
    <mergeCell ref="C147:G147"/>
    <mergeCell ref="C24:G24"/>
    <mergeCell ref="C302:G302"/>
    <mergeCell ref="C260:G260"/>
    <mergeCell ref="C231:G231"/>
    <mergeCell ref="C239:G239"/>
    <mergeCell ref="C235:G235"/>
    <mergeCell ref="C227:G227"/>
    <mergeCell ref="C228:G228"/>
    <mergeCell ref="C301:G301"/>
    <mergeCell ref="C289:G290"/>
    <mergeCell ref="C276:G276"/>
    <mergeCell ref="C255:G255"/>
    <mergeCell ref="C256:G256"/>
    <mergeCell ref="C267:G267"/>
    <mergeCell ref="C269:G269"/>
    <mergeCell ref="C264:G264"/>
    <mergeCell ref="C266:G266"/>
    <mergeCell ref="C288:G288"/>
    <mergeCell ref="C287:G287"/>
    <mergeCell ref="C313:G313"/>
    <mergeCell ref="C314:G314"/>
    <mergeCell ref="C315:G315"/>
    <mergeCell ref="C316:G316"/>
    <mergeCell ref="C317:G317"/>
    <mergeCell ref="C318:G318"/>
    <mergeCell ref="C320:G320"/>
    <mergeCell ref="B4:G4"/>
    <mergeCell ref="B5:G5"/>
    <mergeCell ref="B6:G6"/>
    <mergeCell ref="C154:G154"/>
    <mergeCell ref="C144:G144"/>
    <mergeCell ref="C128:G128"/>
    <mergeCell ref="C132:G132"/>
    <mergeCell ref="C133:G133"/>
    <mergeCell ref="C106:G106"/>
    <mergeCell ref="C99:G99"/>
    <mergeCell ref="C122:G122"/>
    <mergeCell ref="C123:G123"/>
    <mergeCell ref="C124:G124"/>
    <mergeCell ref="C115:G115"/>
    <mergeCell ref="C116:G116"/>
    <mergeCell ref="C117:G117"/>
    <mergeCell ref="C153:G153"/>
  </mergeCells>
  <phoneticPr fontId="12" type="noConversion"/>
  <printOptions horizontalCentered="1" verticalCentered="1"/>
  <pageMargins left="0" right="0" top="0.15748031496062992" bottom="0.15748031496062992" header="0" footer="0"/>
  <pageSetup paperSize="9" scale="79" orientation="portrait" horizontalDpi="4294967292" verticalDpi="4294967292" r:id="rId1"/>
  <rowBreaks count="4" manualBreakCount="4">
    <brk id="61" max="6" man="1"/>
    <brk id="120" max="6" man="1"/>
    <brk id="176" max="6" man="1"/>
    <brk id="313" max="7" man="1"/>
  </rowBreaks>
  <drawing r:id="rId2"/>
  <legacyDrawing r:id="rId3"/>
  <extLst>
    <ext xmlns:mx="http://schemas.microsoft.com/office/mac/excel/2008/main" uri="{64002731-A6B0-56B0-2670-7721B7C09600}">
      <mx:PLV Mode="0" OnePage="0" WScale="8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 Formats</vt:lpstr>
      <vt:lpstr>'Comp Formats'!Print_Area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Maynard</dc:creator>
  <cp:lastModifiedBy>Janet Passey</cp:lastModifiedBy>
  <cp:lastPrinted>2018-03-27T08:09:33Z</cp:lastPrinted>
  <dcterms:created xsi:type="dcterms:W3CDTF">2013-01-21T18:14:02Z</dcterms:created>
  <dcterms:modified xsi:type="dcterms:W3CDTF">2025-06-12T14:06:24Z</dcterms:modified>
</cp:coreProperties>
</file>